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chenea/work/VSCode/af2rank_0923/"/>
    </mc:Choice>
  </mc:AlternateContent>
  <xr:revisionPtr revIDLastSave="0" documentId="13_ncr:1_{E7F5F51C-766E-F542-B591-02954252277D}" xr6:coauthVersionLast="47" xr6:coauthVersionMax="47" xr10:uidLastSave="{00000000-0000-0000-0000-000000000000}"/>
  <bookViews>
    <workbookView xWindow="240" yWindow="580" windowWidth="28800" windowHeight="16320" xr2:uid="{00000000-000D-0000-FFFF-FFFF00000000}"/>
  </bookViews>
  <sheets>
    <sheet name="Sheet1" sheetId="1" r:id="rId1"/>
    <sheet name="high_quality" sheetId="2" r:id="rId2"/>
    <sheet name="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5" i="1" l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54" i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" i="1"/>
</calcChain>
</file>

<file path=xl/sharedStrings.xml><?xml version="1.0" encoding="utf-8"?>
<sst xmlns="http://schemas.openxmlformats.org/spreadsheetml/2006/main" count="661" uniqueCount="210">
  <si>
    <t>pdb_gs</t>
  </si>
  <si>
    <t>fsr_tm_gs</t>
  </si>
  <si>
    <t>fsr_plddt_gs</t>
  </si>
  <si>
    <t>tm_gs</t>
  </si>
  <si>
    <t>plddt_gs</t>
  </si>
  <si>
    <t>ptm_gs</t>
  </si>
  <si>
    <t>composite_gs</t>
  </si>
  <si>
    <t>pdb_es</t>
  </si>
  <si>
    <t>fsr_tm_es</t>
  </si>
  <si>
    <t>fsr_plddt_es</t>
  </si>
  <si>
    <t>tm_es</t>
  </si>
  <si>
    <t>plddt_es</t>
  </si>
  <si>
    <t>ptm_es</t>
  </si>
  <si>
    <t>composite_es</t>
  </si>
  <si>
    <t>ground_states</t>
  </si>
  <si>
    <t>1nqj_B</t>
  </si>
  <si>
    <t>1nqd_A</t>
  </si>
  <si>
    <t>1noc_A</t>
  </si>
  <si>
    <t>1qom_B</t>
  </si>
  <si>
    <t>1qs8_B</t>
  </si>
  <si>
    <t>1miq_B</t>
  </si>
  <si>
    <t>equilibrium</t>
  </si>
  <si>
    <t>2jmr_A</t>
  </si>
  <si>
    <t>4j3o_F</t>
  </si>
  <si>
    <t>5hmg_A</t>
  </si>
  <si>
    <t>3ztj_E</t>
  </si>
  <si>
    <t>1dzl_A</t>
  </si>
  <si>
    <t>5keq_F</t>
  </si>
  <si>
    <t>2vfx_L</t>
  </si>
  <si>
    <t>3gmh_L</t>
  </si>
  <si>
    <t>2pbk_B</t>
  </si>
  <si>
    <t>3njq_A</t>
  </si>
  <si>
    <t>1kct_A</t>
  </si>
  <si>
    <t>3t1p_A</t>
  </si>
  <si>
    <t>4dxt_A</t>
  </si>
  <si>
    <t>4dxr_A</t>
  </si>
  <si>
    <t>2qqj_A</t>
  </si>
  <si>
    <t>4qds_A</t>
  </si>
  <si>
    <t>4wsg_C</t>
  </si>
  <si>
    <t>1svf_C</t>
  </si>
  <si>
    <t>5b3z_A</t>
  </si>
  <si>
    <t>5bmy_A</t>
  </si>
  <si>
    <t>5et5_A</t>
  </si>
  <si>
    <t>3ifa_A</t>
  </si>
  <si>
    <t>3uyi_A</t>
  </si>
  <si>
    <t>3v0t_A</t>
  </si>
  <si>
    <t>3zwg_N</t>
  </si>
  <si>
    <t>4tsy_D</t>
  </si>
  <si>
    <t>4aan_A</t>
  </si>
  <si>
    <t>4aal_A</t>
  </si>
  <si>
    <t>4gqc_C</t>
  </si>
  <si>
    <t>4gqc_B</t>
  </si>
  <si>
    <t>4nc9_C</t>
  </si>
  <si>
    <t>4n9w_A</t>
  </si>
  <si>
    <t>4pyi_A</t>
  </si>
  <si>
    <t>4pyj_A</t>
  </si>
  <si>
    <t>4rwq_B</t>
  </si>
  <si>
    <t>4rwn_A</t>
  </si>
  <si>
    <t>4y0m_J</t>
  </si>
  <si>
    <t>4xws_D</t>
  </si>
  <si>
    <t>4zrb_C</t>
  </si>
  <si>
    <t>4zrb_H</t>
  </si>
  <si>
    <t>5c1v_A</t>
  </si>
  <si>
    <t>5c1v_B</t>
  </si>
  <si>
    <t>5l35_D</t>
  </si>
  <si>
    <t>5l35_G</t>
  </si>
  <si>
    <t>2h44_A</t>
  </si>
  <si>
    <t>1rkp_A</t>
  </si>
  <si>
    <t>2grm_B</t>
  </si>
  <si>
    <t>2axz_A</t>
  </si>
  <si>
    <t>2c1v_B</t>
  </si>
  <si>
    <t>2c1u_C</t>
  </si>
  <si>
    <t>2p3v_D</t>
  </si>
  <si>
    <t>2p3v_A</t>
  </si>
  <si>
    <t>4twa_A</t>
  </si>
  <si>
    <t>4ydq_B</t>
  </si>
  <si>
    <t>1h38_D</t>
  </si>
  <si>
    <t>1qln_A</t>
  </si>
  <si>
    <t>1mnm_C</t>
  </si>
  <si>
    <t>1mnm_D</t>
  </si>
  <si>
    <t>2oug_C</t>
  </si>
  <si>
    <t>6c6s_D</t>
  </si>
  <si>
    <t>3j7w_B</t>
  </si>
  <si>
    <t>3j7v_G</t>
  </si>
  <si>
    <t>4o0p_A</t>
  </si>
  <si>
    <t>4o01_D</t>
  </si>
  <si>
    <t>4qhf_A</t>
  </si>
  <si>
    <t>4qhh_A</t>
  </si>
  <si>
    <t>2uy7_D</t>
  </si>
  <si>
    <t>5flu_E</t>
  </si>
  <si>
    <t>5i2s_A</t>
  </si>
  <si>
    <t>5i2m_A</t>
  </si>
  <si>
    <t>5jzh_A</t>
  </si>
  <si>
    <t>5jzt_G</t>
  </si>
  <si>
    <t>2k0q_A</t>
  </si>
  <si>
    <t>2lel_A</t>
  </si>
  <si>
    <t>2kkw_A</t>
  </si>
  <si>
    <t>2n0a_D</t>
  </si>
  <si>
    <t>1iyt_A</t>
  </si>
  <si>
    <t>2nao_F</t>
  </si>
  <si>
    <t>1jfk_A</t>
  </si>
  <si>
    <t>2nxq_B</t>
  </si>
  <si>
    <t>3t5o_A</t>
  </si>
  <si>
    <t>4a5w_B</t>
  </si>
  <si>
    <t>4ow6_B</t>
  </si>
  <si>
    <t>4ae0_A</t>
  </si>
  <si>
    <t>4g0d_Z</t>
  </si>
  <si>
    <t>4fu4_C</t>
  </si>
  <si>
    <t>4rmb_B</t>
  </si>
  <si>
    <t>4rmb_A</t>
  </si>
  <si>
    <t>5f3k_A</t>
  </si>
  <si>
    <t>5f5r_B</t>
  </si>
  <si>
    <t>6z4u_A</t>
  </si>
  <si>
    <t>7kdt_B</t>
  </si>
  <si>
    <t>5tpn_A</t>
  </si>
  <si>
    <t>1g2c_F</t>
  </si>
  <si>
    <t>1k0n_A</t>
  </si>
  <si>
    <t>1rk4_B</t>
  </si>
  <si>
    <t>1rep_C</t>
  </si>
  <si>
    <t>2z9o_B</t>
  </si>
  <si>
    <t>1uxm_K</t>
  </si>
  <si>
    <t>2nam_A</t>
  </si>
  <si>
    <t>5wrg_C</t>
  </si>
  <si>
    <t>1wyy_B</t>
  </si>
  <si>
    <t>1xjt_A</t>
  </si>
  <si>
    <t>1xju_B</t>
  </si>
  <si>
    <t>1xnt_A</t>
  </si>
  <si>
    <t>3lqc_A</t>
  </si>
  <si>
    <t>2a73_B</t>
  </si>
  <si>
    <t>3l5n_B</t>
  </si>
  <si>
    <t>2hdm_A</t>
  </si>
  <si>
    <t>2n54_B</t>
  </si>
  <si>
    <t>3ejh_A</t>
  </si>
  <si>
    <t>3m7p_A</t>
  </si>
  <si>
    <t>3hde_A</t>
  </si>
  <si>
    <t>3hdf_A</t>
  </si>
  <si>
    <t>3j97_M</t>
  </si>
  <si>
    <t>1xtg_B</t>
  </si>
  <si>
    <t>3jv6_A</t>
  </si>
  <si>
    <t>1zk9_A</t>
  </si>
  <si>
    <t>5c3i_F</t>
  </si>
  <si>
    <t>3kuy_A</t>
  </si>
  <si>
    <t>3m1b_F</t>
  </si>
  <si>
    <t>3low_A</t>
  </si>
  <si>
    <t>1xez_A</t>
  </si>
  <si>
    <t>3o44_A</t>
  </si>
  <si>
    <t>3qy2_A</t>
  </si>
  <si>
    <t>1qb3_A</t>
  </si>
  <si>
    <t>3tp2_A</t>
  </si>
  <si>
    <t>5lj3_M</t>
  </si>
  <si>
    <t>4jph_B</t>
  </si>
  <si>
    <t>5hk5_H</t>
  </si>
  <si>
    <t>4phq_A</t>
  </si>
  <si>
    <t>2wcd_X</t>
  </si>
  <si>
    <t>4uv2_D</t>
  </si>
  <si>
    <t>4q79_F</t>
  </si>
  <si>
    <t>4cmq_B</t>
  </si>
  <si>
    <t>4zt0_C</t>
  </si>
  <si>
    <t>5aoe_B</t>
  </si>
  <si>
    <t>5ly6_B</t>
  </si>
  <si>
    <t>5ejb_C</t>
  </si>
  <si>
    <t>1wp8_C</t>
  </si>
  <si>
    <t>5ine_A</t>
  </si>
  <si>
    <t>3mko_A</t>
  </si>
  <si>
    <t>2kxo_A</t>
  </si>
  <si>
    <t>3r9j_C</t>
  </si>
  <si>
    <t>2k42_A</t>
  </si>
  <si>
    <t>1cee_B</t>
  </si>
  <si>
    <t>3kds_G</t>
  </si>
  <si>
    <t>2ce7_C</t>
  </si>
  <si>
    <t>2ged_B</t>
  </si>
  <si>
    <t>1nrj_B</t>
  </si>
  <si>
    <t>2bzy_B</t>
  </si>
  <si>
    <t>2lqw_A</t>
  </si>
  <si>
    <t>2mwf_A</t>
  </si>
  <si>
    <t>2nnt_A</t>
  </si>
  <si>
    <t>2qke_E</t>
  </si>
  <si>
    <t>5jyt_A</t>
  </si>
  <si>
    <t>3ews_B</t>
  </si>
  <si>
    <t>3g0h_A</t>
  </si>
  <si>
    <t>4h2a_A</t>
  </si>
  <si>
    <t>3j9c_A</t>
  </si>
  <si>
    <t>3mee_A</t>
  </si>
  <si>
    <t>4b3o_B</t>
  </si>
  <si>
    <t>2lep_A</t>
  </si>
  <si>
    <t>4hdd_A</t>
  </si>
  <si>
    <t>3l9q_B</t>
  </si>
  <si>
    <t>4rr2_D</t>
  </si>
  <si>
    <t>3zxg_B</t>
  </si>
  <si>
    <t>5ec5_P</t>
  </si>
  <si>
    <t>1ebo_E</t>
  </si>
  <si>
    <t>5fhc_J</t>
  </si>
  <si>
    <t>2kb8_A</t>
  </si>
  <si>
    <t>6vw2_A</t>
  </si>
  <si>
    <t>4yhd_G</t>
  </si>
  <si>
    <t>7ahl_E</t>
  </si>
  <si>
    <t>pdb1</t>
  </si>
  <si>
    <t>pdb2</t>
  </si>
  <si>
    <t>1x0g_A</t>
  </si>
  <si>
    <t>1x0g_D</t>
  </si>
  <si>
    <t>2frh_A</t>
  </si>
  <si>
    <t>1fzp_D</t>
  </si>
  <si>
    <t>2lv1_A</t>
  </si>
  <si>
    <t>6lni_A</t>
  </si>
  <si>
    <t>Fold1All</t>
  </si>
  <si>
    <t>Fold1top10</t>
  </si>
  <si>
    <t>Fold1top1</t>
  </si>
  <si>
    <t>Fold2top1</t>
  </si>
  <si>
    <t>Fold2top10</t>
  </si>
  <si>
    <t>Fold2All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</si>
</sst>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6"/>
      <color rgb="FF000000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16"/>
      <color rgb="FF000000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49" fontId="6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7"/>
  <sheetViews>
    <sheetView tabSelected="1" workbookViewId="0">
      <selection activeCell="P58" sqref="P58"/>
    </sheetView>
  </sheetViews>
  <sheetFormatPr baseColWidth="10" defaultColWidth="8.83203125" defaultRowHeight="15" x14ac:dyDescent="0.2"/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">
      <c r="A2" s="1">
        <v>0</v>
      </c>
      <c r="B2" t="s">
        <v>15</v>
      </c>
      <c r="C2">
        <v>0.44879999999999998</v>
      </c>
      <c r="D2">
        <v>68.8536</v>
      </c>
      <c r="E2">
        <v>0.89510000000000001</v>
      </c>
      <c r="F2">
        <v>86.873585852147968</v>
      </c>
      <c r="G2">
        <v>0.756854072800342</v>
      </c>
      <c r="H2">
        <v>58.853386470243777</v>
      </c>
      <c r="I2" t="s">
        <v>16</v>
      </c>
      <c r="J2">
        <v>0.57399999999999995</v>
      </c>
      <c r="K2">
        <v>80.292400000000001</v>
      </c>
      <c r="L2">
        <v>0.95330000000000004</v>
      </c>
      <c r="M2">
        <v>89.968913148567964</v>
      </c>
      <c r="N2">
        <v>0.81016524808661816</v>
      </c>
      <c r="O2">
        <v>69.48573846561392</v>
      </c>
      <c r="P2" t="s">
        <v>15</v>
      </c>
    </row>
    <row r="3" spans="1:16" x14ac:dyDescent="0.2">
      <c r="A3" s="1">
        <f>A2+1</f>
        <v>1</v>
      </c>
      <c r="B3" t="s">
        <v>17</v>
      </c>
      <c r="C3">
        <v>0.5746</v>
      </c>
      <c r="D3">
        <v>79.197272727272718</v>
      </c>
      <c r="E3">
        <v>0.96330000000000005</v>
      </c>
      <c r="F3">
        <v>85.421707611468136</v>
      </c>
      <c r="G3">
        <v>0.86920208706539326</v>
      </c>
      <c r="H3">
        <v>71.523798272685497</v>
      </c>
      <c r="I3" t="s">
        <v>18</v>
      </c>
      <c r="J3">
        <v>0.24099999999999999</v>
      </c>
      <c r="K3">
        <v>50.753181818181808</v>
      </c>
      <c r="L3">
        <v>0.96989999999999998</v>
      </c>
      <c r="M3">
        <v>84.493764007701287</v>
      </c>
      <c r="N3">
        <v>0.85931845542887531</v>
      </c>
      <c r="O3">
        <v>70.421578551977632</v>
      </c>
      <c r="P3" t="s">
        <v>17</v>
      </c>
    </row>
    <row r="4" spans="1:16" x14ac:dyDescent="0.2">
      <c r="A4" s="1">
        <f t="shared" ref="A4:A67" si="0">A3+1</f>
        <v>2</v>
      </c>
      <c r="B4" t="s">
        <v>19</v>
      </c>
      <c r="C4">
        <v>0.8528</v>
      </c>
      <c r="D4">
        <v>86.739666666666665</v>
      </c>
      <c r="E4">
        <v>0.98009999999999997</v>
      </c>
      <c r="F4">
        <v>89.775636206756374</v>
      </c>
      <c r="G4">
        <v>0.89057423832412641</v>
      </c>
      <c r="H4">
        <v>78.360826645081488</v>
      </c>
      <c r="I4" t="s">
        <v>20</v>
      </c>
      <c r="J4">
        <v>0.47839999999999999</v>
      </c>
      <c r="K4">
        <v>75.345666666666659</v>
      </c>
      <c r="L4">
        <v>0.97340000000000004</v>
      </c>
      <c r="M4">
        <v>87.844130999133142</v>
      </c>
      <c r="N4">
        <v>0.87508673019970307</v>
      </c>
      <c r="O4">
        <v>74.82645855580293</v>
      </c>
      <c r="P4" t="s">
        <v>21</v>
      </c>
    </row>
    <row r="5" spans="1:16" x14ac:dyDescent="0.2">
      <c r="A5" s="1">
        <f t="shared" si="0"/>
        <v>3</v>
      </c>
      <c r="B5" t="s">
        <v>22</v>
      </c>
      <c r="C5">
        <v>0.3226</v>
      </c>
      <c r="D5">
        <v>63.867600000000003</v>
      </c>
      <c r="E5">
        <v>0.83179999999999998</v>
      </c>
      <c r="F5">
        <v>79.637883758444929</v>
      </c>
      <c r="G5">
        <v>0.77904401946737323</v>
      </c>
      <c r="H5">
        <v>51.606050714712232</v>
      </c>
      <c r="I5" t="s">
        <v>23</v>
      </c>
      <c r="J5">
        <v>0.34499999999999997</v>
      </c>
      <c r="K5">
        <v>59.423999999999999</v>
      </c>
      <c r="L5">
        <v>0.84030000000000005</v>
      </c>
      <c r="M5">
        <v>80.272598501034423</v>
      </c>
      <c r="N5">
        <v>0.77514710901230643</v>
      </c>
      <c r="O5">
        <v>52.286047957023548</v>
      </c>
      <c r="P5" t="s">
        <v>22</v>
      </c>
    </row>
    <row r="6" spans="1:16" x14ac:dyDescent="0.2">
      <c r="A6" s="1">
        <f t="shared" si="0"/>
        <v>4</v>
      </c>
      <c r="B6" t="s">
        <v>24</v>
      </c>
      <c r="C6">
        <v>0.92249999999999999</v>
      </c>
      <c r="D6">
        <v>88.123863636363637</v>
      </c>
      <c r="E6">
        <v>0.97760000000000002</v>
      </c>
      <c r="F6">
        <v>88.869715648036973</v>
      </c>
      <c r="G6">
        <v>0.80694507162987383</v>
      </c>
      <c r="H6">
        <v>70.106608328402686</v>
      </c>
      <c r="I6" t="s">
        <v>25</v>
      </c>
      <c r="J6">
        <v>0.92630000000000001</v>
      </c>
      <c r="K6">
        <v>87.630113636363618</v>
      </c>
      <c r="L6">
        <v>0.97350000000000003</v>
      </c>
      <c r="M6">
        <v>87.922835987309909</v>
      </c>
      <c r="N6">
        <v>0.79965971548336845</v>
      </c>
      <c r="O6">
        <v>68.44517873483538</v>
      </c>
      <c r="P6" t="s">
        <v>24</v>
      </c>
    </row>
    <row r="7" spans="1:16" x14ac:dyDescent="0.2">
      <c r="A7" s="1">
        <f t="shared" si="0"/>
        <v>5</v>
      </c>
      <c r="B7" t="s">
        <v>26</v>
      </c>
      <c r="C7">
        <v>0.63390000000000002</v>
      </c>
      <c r="D7">
        <v>68.394411764705879</v>
      </c>
      <c r="E7">
        <v>0.97360000000000002</v>
      </c>
      <c r="F7">
        <v>79.540951754728297</v>
      </c>
      <c r="G7">
        <v>0.81334107929056076</v>
      </c>
      <c r="H7">
        <v>62.986003966322222</v>
      </c>
      <c r="I7" t="s">
        <v>27</v>
      </c>
      <c r="J7">
        <v>0.185</v>
      </c>
      <c r="K7">
        <v>42.432352941176482</v>
      </c>
      <c r="L7">
        <v>0.92169999999999996</v>
      </c>
      <c r="M7">
        <v>78.485198339696197</v>
      </c>
      <c r="N7">
        <v>0.81169956331250681</v>
      </c>
      <c r="O7">
        <v>58.718190003392742</v>
      </c>
      <c r="P7" t="s">
        <v>26</v>
      </c>
    </row>
    <row r="8" spans="1:16" x14ac:dyDescent="0.2">
      <c r="A8" s="1">
        <f t="shared" si="0"/>
        <v>6</v>
      </c>
      <c r="B8" t="s">
        <v>28</v>
      </c>
      <c r="C8">
        <v>0.81820000000000004</v>
      </c>
      <c r="D8">
        <v>91.862631578947358</v>
      </c>
      <c r="E8">
        <v>0.96950000000000003</v>
      </c>
      <c r="F8">
        <v>90.955550862337233</v>
      </c>
      <c r="G8">
        <v>0.87355265429491946</v>
      </c>
      <c r="H8">
        <v>77.03110176085238</v>
      </c>
      <c r="I8" t="s">
        <v>29</v>
      </c>
      <c r="J8">
        <v>0.58599999999999997</v>
      </c>
      <c r="K8">
        <v>79.417105263157922</v>
      </c>
      <c r="L8">
        <v>0.92859999999999998</v>
      </c>
      <c r="M8">
        <v>86.366176953218286</v>
      </c>
      <c r="N8">
        <v>0.84102534708576293</v>
      </c>
      <c r="O8">
        <v>67.449923270624296</v>
      </c>
      <c r="P8" t="s">
        <v>21</v>
      </c>
    </row>
    <row r="9" spans="1:16" x14ac:dyDescent="0.2">
      <c r="A9" s="1">
        <f t="shared" si="0"/>
        <v>7</v>
      </c>
      <c r="B9" t="s">
        <v>30</v>
      </c>
      <c r="C9">
        <v>0.58679999999999999</v>
      </c>
      <c r="D9">
        <v>71.863200000000006</v>
      </c>
      <c r="E9">
        <v>0.95599999999999996</v>
      </c>
      <c r="F9">
        <v>85.355240243332091</v>
      </c>
      <c r="G9">
        <v>0.84423818552442609</v>
      </c>
      <c r="H9">
        <v>68.889506409518745</v>
      </c>
      <c r="I9" t="s">
        <v>31</v>
      </c>
      <c r="J9">
        <v>0.70579999999999998</v>
      </c>
      <c r="K9">
        <v>83.430800000000005</v>
      </c>
      <c r="L9">
        <v>0.92310000000000003</v>
      </c>
      <c r="M9">
        <v>87.37701374762942</v>
      </c>
      <c r="N9">
        <v>0.86344390475597455</v>
      </c>
      <c r="O9">
        <v>69.64341790607817</v>
      </c>
      <c r="P9" t="s">
        <v>30</v>
      </c>
    </row>
    <row r="10" spans="1:16" x14ac:dyDescent="0.2">
      <c r="A10" s="1">
        <f t="shared" si="0"/>
        <v>8</v>
      </c>
      <c r="B10" t="s">
        <v>32</v>
      </c>
      <c r="C10">
        <v>0.72430000000000005</v>
      </c>
      <c r="D10">
        <v>77.525119047619043</v>
      </c>
      <c r="E10">
        <v>0.9365</v>
      </c>
      <c r="F10">
        <v>85.177406459883386</v>
      </c>
      <c r="G10">
        <v>0.88108591897664024</v>
      </c>
      <c r="H10">
        <v>70.283026492884332</v>
      </c>
      <c r="I10" t="s">
        <v>33</v>
      </c>
      <c r="J10">
        <v>0.93030000000000002</v>
      </c>
      <c r="K10">
        <v>88.582380952380959</v>
      </c>
      <c r="L10">
        <v>0.90539999999999998</v>
      </c>
      <c r="M10">
        <v>90.561009402533813</v>
      </c>
      <c r="N10">
        <v>0.8609336299082595</v>
      </c>
      <c r="O10">
        <v>70.591338597958142</v>
      </c>
      <c r="P10" t="s">
        <v>32</v>
      </c>
    </row>
    <row r="11" spans="1:16" x14ac:dyDescent="0.2">
      <c r="A11" s="1">
        <f t="shared" si="0"/>
        <v>9</v>
      </c>
      <c r="B11" t="s">
        <v>34</v>
      </c>
      <c r="C11">
        <v>0.16600000000000001</v>
      </c>
      <c r="D11">
        <v>50.398499999999991</v>
      </c>
      <c r="E11">
        <v>0.84040000000000004</v>
      </c>
      <c r="F11">
        <v>80.526915010363894</v>
      </c>
      <c r="G11">
        <v>0.77125135683606016</v>
      </c>
      <c r="H11">
        <v>52.194296266380228</v>
      </c>
      <c r="I11" t="s">
        <v>35</v>
      </c>
      <c r="J11">
        <v>0.2702</v>
      </c>
      <c r="K11">
        <v>47.472000000000001</v>
      </c>
      <c r="L11">
        <v>0.88419999999999999</v>
      </c>
      <c r="M11">
        <v>77.586445343935452</v>
      </c>
      <c r="N11">
        <v>0.74239015438588518</v>
      </c>
      <c r="O11">
        <v>50.929401095855901</v>
      </c>
      <c r="P11" t="s">
        <v>34</v>
      </c>
    </row>
    <row r="12" spans="1:16" x14ac:dyDescent="0.2">
      <c r="A12" s="1">
        <f t="shared" si="0"/>
        <v>10</v>
      </c>
      <c r="B12" t="s">
        <v>36</v>
      </c>
      <c r="C12">
        <v>0.48430000000000001</v>
      </c>
      <c r="D12">
        <v>68.571500000000015</v>
      </c>
      <c r="E12">
        <v>0.97219999999999995</v>
      </c>
      <c r="F12">
        <v>86.653290499915769</v>
      </c>
      <c r="G12">
        <v>0.82424623673608943</v>
      </c>
      <c r="H12">
        <v>69.438071164403837</v>
      </c>
      <c r="I12" t="s">
        <v>37</v>
      </c>
      <c r="J12">
        <v>0.6794</v>
      </c>
      <c r="K12">
        <v>62.281999999999996</v>
      </c>
      <c r="L12">
        <v>0.97589999999999999</v>
      </c>
      <c r="M12">
        <v>85.836390197428898</v>
      </c>
      <c r="N12">
        <v>0.82543310970453576</v>
      </c>
      <c r="O12">
        <v>69.144660502951609</v>
      </c>
      <c r="P12" t="s">
        <v>36</v>
      </c>
    </row>
    <row r="13" spans="1:16" x14ac:dyDescent="0.2">
      <c r="A13" s="1">
        <f t="shared" si="0"/>
        <v>11</v>
      </c>
      <c r="B13" t="s">
        <v>38</v>
      </c>
      <c r="C13">
        <v>0.22639999999999999</v>
      </c>
      <c r="D13">
        <v>94.603947368421075</v>
      </c>
      <c r="E13">
        <v>0.24110000000000001</v>
      </c>
      <c r="F13">
        <v>94.645157886685467</v>
      </c>
      <c r="G13">
        <v>0.61041483537572938</v>
      </c>
      <c r="H13">
        <v>13.929024122240209</v>
      </c>
      <c r="I13" t="s">
        <v>39</v>
      </c>
      <c r="J13">
        <v>0.94669999999999999</v>
      </c>
      <c r="K13">
        <v>97.302631578947384</v>
      </c>
      <c r="L13">
        <v>0.97550000000000003</v>
      </c>
      <c r="M13">
        <v>97.095411955032475</v>
      </c>
      <c r="N13">
        <v>0.64394359472486673</v>
      </c>
      <c r="O13">
        <v>60.992131374777827</v>
      </c>
      <c r="P13" t="s">
        <v>38</v>
      </c>
    </row>
    <row r="14" spans="1:16" x14ac:dyDescent="0.2">
      <c r="A14" s="1">
        <f t="shared" si="0"/>
        <v>12</v>
      </c>
      <c r="B14" t="s">
        <v>40</v>
      </c>
      <c r="C14">
        <v>0.69259999999999999</v>
      </c>
      <c r="D14">
        <v>83.599310344827586</v>
      </c>
      <c r="E14">
        <v>0.93259999999999998</v>
      </c>
      <c r="F14">
        <v>88.53243700782788</v>
      </c>
      <c r="G14">
        <v>0.85216708590772261</v>
      </c>
      <c r="H14">
        <v>70.359474348559331</v>
      </c>
      <c r="I14" t="s">
        <v>41</v>
      </c>
      <c r="J14">
        <v>0.3553</v>
      </c>
      <c r="K14">
        <v>73.430344827586211</v>
      </c>
      <c r="L14">
        <v>0.95689999999999997</v>
      </c>
      <c r="M14">
        <v>91.33365889083305</v>
      </c>
      <c r="N14">
        <v>0.87797897774623346</v>
      </c>
      <c r="O14">
        <v>76.732885167477832</v>
      </c>
      <c r="P14" t="s">
        <v>40</v>
      </c>
    </row>
    <row r="15" spans="1:16" x14ac:dyDescent="0.2">
      <c r="A15" s="1">
        <f t="shared" si="0"/>
        <v>13</v>
      </c>
      <c r="B15" t="s">
        <v>42</v>
      </c>
      <c r="C15">
        <v>0.18840000000000001</v>
      </c>
      <c r="D15">
        <v>58.162352941176472</v>
      </c>
      <c r="E15">
        <v>0.90290000000000004</v>
      </c>
      <c r="F15">
        <v>79.302235600572956</v>
      </c>
      <c r="G15">
        <v>0.85277111476161749</v>
      </c>
      <c r="H15">
        <v>61.060107572553079</v>
      </c>
      <c r="I15" t="s">
        <v>43</v>
      </c>
      <c r="J15">
        <v>0.62790000000000001</v>
      </c>
      <c r="K15">
        <v>71.412352941176451</v>
      </c>
      <c r="L15">
        <v>0.93789999999999996</v>
      </c>
      <c r="M15">
        <v>86.541887199942963</v>
      </c>
      <c r="N15">
        <v>0.88666859965472333</v>
      </c>
      <c r="O15">
        <v>71.968794153683817</v>
      </c>
      <c r="P15" t="s">
        <v>42</v>
      </c>
    </row>
    <row r="16" spans="1:16" x14ac:dyDescent="0.2">
      <c r="A16" s="1">
        <f t="shared" si="0"/>
        <v>14</v>
      </c>
      <c r="B16" t="s">
        <v>44</v>
      </c>
      <c r="C16">
        <v>0.2394</v>
      </c>
      <c r="D16">
        <v>42.883999999999993</v>
      </c>
      <c r="E16">
        <v>0.91539999999999999</v>
      </c>
      <c r="F16">
        <v>78.93037369902143</v>
      </c>
      <c r="G16">
        <v>0.81477401070532762</v>
      </c>
      <c r="H16">
        <v>58.869755854736219</v>
      </c>
      <c r="I16" t="s">
        <v>45</v>
      </c>
      <c r="J16">
        <v>0.4556</v>
      </c>
      <c r="K16">
        <v>74.816500000000005</v>
      </c>
      <c r="L16">
        <v>0.9728</v>
      </c>
      <c r="M16">
        <v>84.860984463867851</v>
      </c>
      <c r="N16">
        <v>0.86470481005717703</v>
      </c>
      <c r="O16">
        <v>71.383773572596937</v>
      </c>
      <c r="P16" t="s">
        <v>44</v>
      </c>
    </row>
    <row r="17" spans="1:16" x14ac:dyDescent="0.2">
      <c r="A17" s="1">
        <f t="shared" si="0"/>
        <v>15</v>
      </c>
      <c r="B17" t="s">
        <v>46</v>
      </c>
      <c r="C17">
        <v>0.76429999999999998</v>
      </c>
      <c r="D17">
        <v>92.636470588235284</v>
      </c>
      <c r="E17">
        <v>0.99050000000000005</v>
      </c>
      <c r="F17">
        <v>93.95609511024945</v>
      </c>
      <c r="G17">
        <v>0.89410942889411116</v>
      </c>
      <c r="H17">
        <v>83.208963750014547</v>
      </c>
      <c r="I17" t="s">
        <v>47</v>
      </c>
      <c r="J17">
        <v>0.253</v>
      </c>
      <c r="K17">
        <v>54.937647058823529</v>
      </c>
      <c r="L17">
        <v>0.84899999999999998</v>
      </c>
      <c r="M17">
        <v>82.204110830598111</v>
      </c>
      <c r="N17">
        <v>0.82142060465507494</v>
      </c>
      <c r="O17">
        <v>57.328003709638693</v>
      </c>
      <c r="P17" t="s">
        <v>46</v>
      </c>
    </row>
    <row r="18" spans="1:16" x14ac:dyDescent="0.2">
      <c r="A18" s="1">
        <f t="shared" si="0"/>
        <v>16</v>
      </c>
      <c r="B18" t="s">
        <v>48</v>
      </c>
      <c r="C18">
        <v>0.3891</v>
      </c>
      <c r="D18">
        <v>57.653235294117657</v>
      </c>
      <c r="E18">
        <v>0.95540000000000003</v>
      </c>
      <c r="F18">
        <v>81.420871037448535</v>
      </c>
      <c r="G18">
        <v>0.83166245905985225</v>
      </c>
      <c r="H18">
        <v>64.694607016368892</v>
      </c>
      <c r="I18" t="s">
        <v>49</v>
      </c>
      <c r="J18">
        <v>0.68700000000000006</v>
      </c>
      <c r="K18">
        <v>78.003823529411775</v>
      </c>
      <c r="L18">
        <v>0.98229999999999995</v>
      </c>
      <c r="M18">
        <v>86.77488053059507</v>
      </c>
      <c r="N18">
        <v>0.86548954153481561</v>
      </c>
      <c r="O18">
        <v>73.773432864424336</v>
      </c>
      <c r="P18" t="s">
        <v>48</v>
      </c>
    </row>
    <row r="19" spans="1:16" x14ac:dyDescent="0.2">
      <c r="A19" s="1">
        <f t="shared" si="0"/>
        <v>17</v>
      </c>
      <c r="B19" t="s">
        <v>50</v>
      </c>
      <c r="C19">
        <v>0.63080000000000003</v>
      </c>
      <c r="D19">
        <v>88.882173913043502</v>
      </c>
      <c r="E19">
        <v>0.99</v>
      </c>
      <c r="F19">
        <v>92.54338215058749</v>
      </c>
      <c r="G19">
        <v>0.88250974870318188</v>
      </c>
      <c r="H19">
        <v>80.853732556598914</v>
      </c>
      <c r="I19" t="s">
        <v>51</v>
      </c>
      <c r="J19">
        <v>0.28889999999999999</v>
      </c>
      <c r="K19">
        <v>67.507826086956499</v>
      </c>
      <c r="L19">
        <v>0.92369999999999997</v>
      </c>
      <c r="M19">
        <v>88.282271250314423</v>
      </c>
      <c r="N19">
        <v>0.86015354519921916</v>
      </c>
      <c r="O19">
        <v>70.142368248459817</v>
      </c>
      <c r="P19" t="s">
        <v>50</v>
      </c>
    </row>
    <row r="20" spans="1:16" x14ac:dyDescent="0.2">
      <c r="A20" s="1">
        <f t="shared" si="0"/>
        <v>18</v>
      </c>
      <c r="B20" t="s">
        <v>52</v>
      </c>
      <c r="C20">
        <v>0.65069999999999995</v>
      </c>
      <c r="D20">
        <v>85.447826086956525</v>
      </c>
      <c r="E20">
        <v>0.94140000000000001</v>
      </c>
      <c r="F20">
        <v>85.959416796746822</v>
      </c>
      <c r="G20">
        <v>0.821716004247383</v>
      </c>
      <c r="H20">
        <v>66.495062707695411</v>
      </c>
      <c r="I20" t="s">
        <v>53</v>
      </c>
      <c r="J20">
        <v>0.4677</v>
      </c>
      <c r="K20">
        <v>70.927826086956514</v>
      </c>
      <c r="L20">
        <v>0.94450000000000001</v>
      </c>
      <c r="M20">
        <v>89.57352309640055</v>
      </c>
      <c r="N20">
        <v>0.85769536578975614</v>
      </c>
      <c r="O20">
        <v>72.562908498267376</v>
      </c>
      <c r="P20" t="s">
        <v>52</v>
      </c>
    </row>
    <row r="21" spans="1:16" x14ac:dyDescent="0.2">
      <c r="A21" s="1">
        <f t="shared" si="0"/>
        <v>19</v>
      </c>
      <c r="B21" t="s">
        <v>54</v>
      </c>
      <c r="C21">
        <v>0.43719999999999998</v>
      </c>
      <c r="D21">
        <v>78.236470588235292</v>
      </c>
      <c r="E21">
        <v>0.96140000000000003</v>
      </c>
      <c r="F21">
        <v>90.019894001360868</v>
      </c>
      <c r="G21">
        <v>0.88463064618278109</v>
      </c>
      <c r="H21">
        <v>76.560470819539773</v>
      </c>
      <c r="I21" t="s">
        <v>55</v>
      </c>
      <c r="J21">
        <v>0.1459</v>
      </c>
      <c r="K21">
        <v>70.545882352941177</v>
      </c>
      <c r="L21">
        <v>0.91979999999999995</v>
      </c>
      <c r="M21">
        <v>88.97508051255646</v>
      </c>
      <c r="N21">
        <v>0.86863069023324724</v>
      </c>
      <c r="O21">
        <v>71.088109454126368</v>
      </c>
      <c r="P21" t="s">
        <v>54</v>
      </c>
    </row>
    <row r="22" spans="1:16" x14ac:dyDescent="0.2">
      <c r="A22" s="1">
        <f t="shared" si="0"/>
        <v>20</v>
      </c>
      <c r="B22" t="s">
        <v>56</v>
      </c>
      <c r="C22">
        <v>0.31900000000000001</v>
      </c>
      <c r="D22">
        <v>54.79999999999999</v>
      </c>
      <c r="E22">
        <v>0.9627</v>
      </c>
      <c r="F22">
        <v>85.283590772309282</v>
      </c>
      <c r="G22">
        <v>0.83335128096834543</v>
      </c>
      <c r="H22">
        <v>68.420234243019081</v>
      </c>
      <c r="I22" t="s">
        <v>57</v>
      </c>
      <c r="J22">
        <v>0.53390000000000004</v>
      </c>
      <c r="K22">
        <v>85.354500000000002</v>
      </c>
      <c r="L22">
        <v>0.98270000000000002</v>
      </c>
      <c r="M22">
        <v>87.643436860536198</v>
      </c>
      <c r="N22">
        <v>0.87878707867009176</v>
      </c>
      <c r="O22">
        <v>75.68747522998855</v>
      </c>
      <c r="P22" t="s">
        <v>56</v>
      </c>
    </row>
    <row r="23" spans="1:16" x14ac:dyDescent="0.2">
      <c r="A23" s="1">
        <f t="shared" si="0"/>
        <v>21</v>
      </c>
      <c r="B23" t="s">
        <v>58</v>
      </c>
      <c r="C23">
        <v>0.88070000000000004</v>
      </c>
      <c r="D23">
        <v>79.877536231884065</v>
      </c>
      <c r="E23">
        <v>0.93359999999999999</v>
      </c>
      <c r="F23">
        <v>86.757730813319668</v>
      </c>
      <c r="G23">
        <v>0.83223653287694743</v>
      </c>
      <c r="H23">
        <v>67.40867700701672</v>
      </c>
      <c r="I23" t="s">
        <v>59</v>
      </c>
      <c r="J23">
        <v>0.6855</v>
      </c>
      <c r="K23">
        <v>77.800869565217411</v>
      </c>
      <c r="L23">
        <v>0.88080000000000003</v>
      </c>
      <c r="M23">
        <v>86.540283887956633</v>
      </c>
      <c r="N23">
        <v>0.83939288573784099</v>
      </c>
      <c r="O23">
        <v>63.982455829150069</v>
      </c>
      <c r="P23" t="s">
        <v>58</v>
      </c>
    </row>
    <row r="24" spans="1:16" x14ac:dyDescent="0.2">
      <c r="A24" s="1">
        <f t="shared" si="0"/>
        <v>22</v>
      </c>
      <c r="B24" t="s">
        <v>60</v>
      </c>
      <c r="C24">
        <v>0.4143</v>
      </c>
      <c r="D24">
        <v>66.623333333333335</v>
      </c>
      <c r="E24">
        <v>0.94579999999999997</v>
      </c>
      <c r="F24">
        <v>88.986587320237135</v>
      </c>
      <c r="G24">
        <v>0.81303140502324722</v>
      </c>
      <c r="H24">
        <v>68.427580272844239</v>
      </c>
      <c r="I24" t="s">
        <v>61</v>
      </c>
      <c r="J24">
        <v>0.38150000000000001</v>
      </c>
      <c r="K24">
        <v>69.913888888888891</v>
      </c>
      <c r="L24">
        <v>0.95020000000000004</v>
      </c>
      <c r="M24">
        <v>88.987151624367044</v>
      </c>
      <c r="N24">
        <v>0.81388523635023624</v>
      </c>
      <c r="O24">
        <v>68.818547551122052</v>
      </c>
      <c r="P24" t="s">
        <v>60</v>
      </c>
    </row>
    <row r="25" spans="1:16" x14ac:dyDescent="0.2">
      <c r="A25" s="1">
        <f t="shared" si="0"/>
        <v>23</v>
      </c>
      <c r="B25" t="s">
        <v>62</v>
      </c>
      <c r="C25">
        <v>0.90990000000000004</v>
      </c>
      <c r="D25">
        <v>89.970645161290321</v>
      </c>
      <c r="E25">
        <v>0.98839999999999995</v>
      </c>
      <c r="F25">
        <v>91.514826123316112</v>
      </c>
      <c r="G25">
        <v>0.91487407399399223</v>
      </c>
      <c r="H25">
        <v>82.753337121337069</v>
      </c>
      <c r="I25" t="s">
        <v>63</v>
      </c>
      <c r="J25">
        <v>0.67979999999999996</v>
      </c>
      <c r="K25">
        <v>66.554516129032265</v>
      </c>
      <c r="L25">
        <v>0.9788</v>
      </c>
      <c r="M25">
        <v>88.235093915606043</v>
      </c>
      <c r="N25">
        <v>0.88970247472324071</v>
      </c>
      <c r="O25">
        <v>76.838718208172224</v>
      </c>
      <c r="P25" t="s">
        <v>62</v>
      </c>
    </row>
    <row r="26" spans="1:16" x14ac:dyDescent="0.2">
      <c r="A26" s="1">
        <f t="shared" si="0"/>
        <v>24</v>
      </c>
      <c r="B26" t="s">
        <v>64</v>
      </c>
      <c r="C26">
        <v>0.32229999999999998</v>
      </c>
      <c r="D26">
        <v>50.607857142857142</v>
      </c>
      <c r="E26">
        <v>0.80959999999999999</v>
      </c>
      <c r="F26">
        <v>77.753071101068926</v>
      </c>
      <c r="G26">
        <v>0.80359913465114841</v>
      </c>
      <c r="H26">
        <v>50.585670608902127</v>
      </c>
      <c r="I26" t="s">
        <v>65</v>
      </c>
      <c r="J26">
        <v>0.60160000000000002</v>
      </c>
      <c r="K26">
        <v>64.235357142857154</v>
      </c>
      <c r="L26">
        <v>0.85540000000000005</v>
      </c>
      <c r="M26">
        <v>79.38532476823832</v>
      </c>
      <c r="N26">
        <v>0.81669081002304089</v>
      </c>
      <c r="O26">
        <v>55.458375042597652</v>
      </c>
      <c r="P26" t="s">
        <v>21</v>
      </c>
    </row>
    <row r="27" spans="1:16" x14ac:dyDescent="0.2">
      <c r="A27" s="1">
        <f t="shared" si="0"/>
        <v>25</v>
      </c>
      <c r="B27" t="s">
        <v>66</v>
      </c>
      <c r="C27">
        <v>0.63119999999999998</v>
      </c>
      <c r="D27">
        <v>88.397727272727266</v>
      </c>
      <c r="E27">
        <v>0.98419999999999996</v>
      </c>
      <c r="F27">
        <v>93.58579003621378</v>
      </c>
      <c r="G27">
        <v>0.9218717641342884</v>
      </c>
      <c r="H27">
        <v>84.910966620319854</v>
      </c>
      <c r="I27" t="s">
        <v>67</v>
      </c>
      <c r="J27">
        <v>0.29010000000000002</v>
      </c>
      <c r="K27">
        <v>57.783181818181809</v>
      </c>
      <c r="L27">
        <v>0.93379999999999996</v>
      </c>
      <c r="M27">
        <v>87.355836326383567</v>
      </c>
      <c r="N27">
        <v>0.89165629471196806</v>
      </c>
      <c r="O27">
        <v>72.73497189552387</v>
      </c>
      <c r="P27" t="s">
        <v>21</v>
      </c>
    </row>
    <row r="28" spans="1:16" x14ac:dyDescent="0.2">
      <c r="A28" s="1">
        <f t="shared" si="0"/>
        <v>26</v>
      </c>
      <c r="B28" t="s">
        <v>68</v>
      </c>
      <c r="C28">
        <v>0.66639999999999999</v>
      </c>
      <c r="D28">
        <v>66.443571428571431</v>
      </c>
      <c r="E28">
        <v>0.91069999999999995</v>
      </c>
      <c r="F28">
        <v>84.403114421796133</v>
      </c>
      <c r="G28">
        <v>0.69439654493127378</v>
      </c>
      <c r="H28">
        <v>53.375426704425273</v>
      </c>
      <c r="I28" t="s">
        <v>69</v>
      </c>
      <c r="J28">
        <v>0.30499999999999999</v>
      </c>
      <c r="K28">
        <v>35.490714285714283</v>
      </c>
      <c r="L28">
        <v>0.87190000000000001</v>
      </c>
      <c r="M28">
        <v>82.484811878793366</v>
      </c>
      <c r="N28">
        <v>0.69657492800926346</v>
      </c>
      <c r="O28">
        <v>50.096629168408491</v>
      </c>
      <c r="P28" t="s">
        <v>21</v>
      </c>
    </row>
    <row r="29" spans="1:16" x14ac:dyDescent="0.2">
      <c r="A29" s="1">
        <f t="shared" si="0"/>
        <v>27</v>
      </c>
      <c r="B29" t="s">
        <v>70</v>
      </c>
      <c r="C29">
        <v>0.64900000000000002</v>
      </c>
      <c r="D29">
        <v>64.424871794871805</v>
      </c>
      <c r="E29">
        <v>0.98250000000000004</v>
      </c>
      <c r="F29">
        <v>87.432415465305539</v>
      </c>
      <c r="G29">
        <v>0.87433016991496293</v>
      </c>
      <c r="H29">
        <v>75.107014693133735</v>
      </c>
      <c r="I29" t="s">
        <v>71</v>
      </c>
      <c r="J29">
        <v>0.83630000000000004</v>
      </c>
      <c r="K29">
        <v>81.451538461538476</v>
      </c>
      <c r="L29">
        <v>0.96599999999999997</v>
      </c>
      <c r="M29">
        <v>88.512470972561744</v>
      </c>
      <c r="N29">
        <v>0.87172852022501035</v>
      </c>
      <c r="O29">
        <v>74.535444600729832</v>
      </c>
      <c r="P29" t="s">
        <v>70</v>
      </c>
    </row>
    <row r="30" spans="1:16" x14ac:dyDescent="0.2">
      <c r="A30" s="1">
        <f t="shared" si="0"/>
        <v>28</v>
      </c>
      <c r="B30" t="s">
        <v>72</v>
      </c>
      <c r="C30">
        <v>0.37890000000000001</v>
      </c>
      <c r="D30">
        <v>71.587499999999991</v>
      </c>
      <c r="E30">
        <v>0.97270000000000001</v>
      </c>
      <c r="F30">
        <v>90.39917316791086</v>
      </c>
      <c r="G30">
        <v>0.9007530167461566</v>
      </c>
      <c r="H30">
        <v>79.204361889527661</v>
      </c>
      <c r="I30" t="s">
        <v>73</v>
      </c>
      <c r="J30">
        <v>0.41570000000000001</v>
      </c>
      <c r="K30">
        <v>70.827500000000015</v>
      </c>
      <c r="L30">
        <v>0.97219999999999995</v>
      </c>
      <c r="M30">
        <v>90.729391468351764</v>
      </c>
      <c r="N30">
        <v>0.90243749164422571</v>
      </c>
      <c r="O30">
        <v>79.601407051254412</v>
      </c>
      <c r="P30" t="s">
        <v>21</v>
      </c>
    </row>
    <row r="31" spans="1:16" x14ac:dyDescent="0.2">
      <c r="A31" s="1">
        <f t="shared" si="0"/>
        <v>29</v>
      </c>
      <c r="B31" t="s">
        <v>74</v>
      </c>
      <c r="C31">
        <v>0.6361</v>
      </c>
      <c r="D31">
        <v>60.516923076923092</v>
      </c>
      <c r="E31">
        <v>0.96950000000000003</v>
      </c>
      <c r="F31">
        <v>82.474860872790828</v>
      </c>
      <c r="G31">
        <v>0.85694603743652231</v>
      </c>
      <c r="H31">
        <v>68.520871804068051</v>
      </c>
      <c r="I31" t="s">
        <v>75</v>
      </c>
      <c r="J31">
        <v>0.6905</v>
      </c>
      <c r="K31">
        <v>73.412051282051294</v>
      </c>
      <c r="L31">
        <v>0.96860000000000002</v>
      </c>
      <c r="M31">
        <v>86.408676436921908</v>
      </c>
      <c r="N31">
        <v>0.88288990516275767</v>
      </c>
      <c r="O31">
        <v>73.893862612891908</v>
      </c>
      <c r="P31" t="s">
        <v>74</v>
      </c>
    </row>
    <row r="32" spans="1:16" x14ac:dyDescent="0.2">
      <c r="A32" s="1">
        <f t="shared" si="0"/>
        <v>30</v>
      </c>
      <c r="B32" t="s">
        <v>76</v>
      </c>
      <c r="C32">
        <v>0.3649</v>
      </c>
      <c r="D32">
        <v>76.021000000000001</v>
      </c>
      <c r="E32">
        <v>0.95820000000000005</v>
      </c>
      <c r="F32">
        <v>81.308579004474495</v>
      </c>
      <c r="G32">
        <v>0.77309084796486638</v>
      </c>
      <c r="H32">
        <v>60.231415504891118</v>
      </c>
      <c r="I32" t="s">
        <v>77</v>
      </c>
      <c r="J32">
        <v>0.17979999999999999</v>
      </c>
      <c r="K32">
        <v>79.462000000000003</v>
      </c>
      <c r="L32">
        <v>0.97250000000000003</v>
      </c>
      <c r="M32">
        <v>85.290601665304735</v>
      </c>
      <c r="N32">
        <v>0.84263148176497848</v>
      </c>
      <c r="O32">
        <v>69.89216104516106</v>
      </c>
      <c r="P32" t="s">
        <v>21</v>
      </c>
    </row>
    <row r="33" spans="1:16" x14ac:dyDescent="0.2">
      <c r="A33" s="1">
        <f t="shared" si="0"/>
        <v>31</v>
      </c>
      <c r="B33" t="s">
        <v>78</v>
      </c>
      <c r="C33">
        <v>0.1467</v>
      </c>
      <c r="D33">
        <v>44.087368421052631</v>
      </c>
      <c r="E33">
        <v>0.71389999999999998</v>
      </c>
      <c r="F33">
        <v>71.190150688972508</v>
      </c>
      <c r="G33">
        <v>0.54559445688551478</v>
      </c>
      <c r="H33">
        <v>27.728555347773931</v>
      </c>
      <c r="I33" t="s">
        <v>79</v>
      </c>
      <c r="J33">
        <v>0.25159999999999999</v>
      </c>
      <c r="K33">
        <v>46.671052631578952</v>
      </c>
      <c r="L33">
        <v>0.70440000000000003</v>
      </c>
      <c r="M33">
        <v>71.40141976351957</v>
      </c>
      <c r="N33">
        <v>0.53538822196727986</v>
      </c>
      <c r="O33">
        <v>26.927436329552869</v>
      </c>
      <c r="P33" t="s">
        <v>21</v>
      </c>
    </row>
    <row r="34" spans="1:16" x14ac:dyDescent="0.2">
      <c r="A34" s="1">
        <f t="shared" si="0"/>
        <v>32</v>
      </c>
      <c r="B34" t="s">
        <v>80</v>
      </c>
      <c r="C34">
        <v>0.8579</v>
      </c>
      <c r="D34">
        <v>79.524047619047607</v>
      </c>
      <c r="E34">
        <v>0.83760000000000001</v>
      </c>
      <c r="F34">
        <v>81.88907041762053</v>
      </c>
      <c r="G34">
        <v>0.76957498764641319</v>
      </c>
      <c r="H34">
        <v>52.78536802536189</v>
      </c>
      <c r="I34" t="s">
        <v>81</v>
      </c>
      <c r="J34">
        <v>0.67579999999999996</v>
      </c>
      <c r="K34">
        <v>76.090952380952402</v>
      </c>
      <c r="L34">
        <v>0.87580000000000002</v>
      </c>
      <c r="M34">
        <v>84.109632630919265</v>
      </c>
      <c r="N34">
        <v>0.69267263350324804</v>
      </c>
      <c r="O34">
        <v>51.024493997858343</v>
      </c>
      <c r="P34" t="s">
        <v>80</v>
      </c>
    </row>
    <row r="35" spans="1:16" x14ac:dyDescent="0.2">
      <c r="A35" s="1">
        <f>A34+1</f>
        <v>33</v>
      </c>
      <c r="B35" t="s">
        <v>82</v>
      </c>
      <c r="C35">
        <v>0.1699</v>
      </c>
      <c r="D35">
        <v>40.686190476190482</v>
      </c>
      <c r="E35">
        <v>0.83130000000000004</v>
      </c>
      <c r="F35">
        <v>72.437345737153791</v>
      </c>
      <c r="G35">
        <v>0.74908314974867385</v>
      </c>
      <c r="H35">
        <v>45.107664010138777</v>
      </c>
      <c r="I35" t="s">
        <v>83</v>
      </c>
      <c r="J35">
        <v>0.626</v>
      </c>
      <c r="K35">
        <v>91.124761904761897</v>
      </c>
      <c r="L35">
        <v>0.83089999999999997</v>
      </c>
      <c r="M35">
        <v>79.328796044719383</v>
      </c>
      <c r="N35">
        <v>0.80703203326530593</v>
      </c>
      <c r="O35">
        <v>53.194948833432278</v>
      </c>
      <c r="P35" t="s">
        <v>21</v>
      </c>
    </row>
    <row r="36" spans="1:16" x14ac:dyDescent="0.2">
      <c r="A36" s="1">
        <f t="shared" si="0"/>
        <v>34</v>
      </c>
      <c r="B36" t="s">
        <v>84</v>
      </c>
      <c r="C36">
        <v>0.40439999999999998</v>
      </c>
      <c r="D36">
        <v>75.491000000000014</v>
      </c>
      <c r="E36">
        <v>0.95589999999999997</v>
      </c>
      <c r="F36">
        <v>87.208506115048593</v>
      </c>
      <c r="G36">
        <v>0.82145090348970184</v>
      </c>
      <c r="H36">
        <v>68.478292119411307</v>
      </c>
      <c r="I36" t="s">
        <v>85</v>
      </c>
      <c r="J36">
        <v>0.63319999999999999</v>
      </c>
      <c r="K36">
        <v>82.097000000000008</v>
      </c>
      <c r="L36">
        <v>0.96409999999999996</v>
      </c>
      <c r="M36">
        <v>86.731519345698189</v>
      </c>
      <c r="N36">
        <v>0.82503359705169066</v>
      </c>
      <c r="O36">
        <v>68.987541999470594</v>
      </c>
      <c r="P36" t="s">
        <v>84</v>
      </c>
    </row>
    <row r="37" spans="1:16" x14ac:dyDescent="0.2">
      <c r="A37" s="1">
        <f t="shared" si="0"/>
        <v>35</v>
      </c>
      <c r="B37" t="s">
        <v>86</v>
      </c>
      <c r="C37">
        <v>0.77610000000000001</v>
      </c>
      <c r="D37">
        <v>89.647199999999998</v>
      </c>
      <c r="E37">
        <v>0.94489999999999996</v>
      </c>
      <c r="F37">
        <v>89.120214688905591</v>
      </c>
      <c r="G37">
        <v>0.83197862233299746</v>
      </c>
      <c r="H37">
        <v>70.060662588413436</v>
      </c>
      <c r="I37" t="s">
        <v>87</v>
      </c>
      <c r="J37">
        <v>0.39219999999999999</v>
      </c>
      <c r="K37">
        <v>50.561200000000007</v>
      </c>
      <c r="L37">
        <v>0.66859999999999997</v>
      </c>
      <c r="M37">
        <v>73.755295774121024</v>
      </c>
      <c r="N37">
        <v>0.64397271557922675</v>
      </c>
      <c r="O37">
        <v>31.756091775015339</v>
      </c>
      <c r="P37" t="s">
        <v>86</v>
      </c>
    </row>
    <row r="38" spans="1:16" x14ac:dyDescent="0.2">
      <c r="A38" s="1">
        <f t="shared" si="0"/>
        <v>36</v>
      </c>
      <c r="B38" t="s">
        <v>88</v>
      </c>
      <c r="C38">
        <v>0.2077</v>
      </c>
      <c r="D38">
        <v>79.842173913043482</v>
      </c>
      <c r="E38">
        <v>0.87929999999999997</v>
      </c>
      <c r="F38">
        <v>84.334960150276629</v>
      </c>
      <c r="G38">
        <v>0.80803487368288485</v>
      </c>
      <c r="H38">
        <v>59.920416295219873</v>
      </c>
      <c r="I38" t="s">
        <v>89</v>
      </c>
      <c r="J38">
        <v>0.28789999999999999</v>
      </c>
      <c r="K38">
        <v>84.942083333333329</v>
      </c>
      <c r="L38">
        <v>0.85580000000000001</v>
      </c>
      <c r="M38">
        <v>86.138492059697199</v>
      </c>
      <c r="N38">
        <v>0.81777026864480096</v>
      </c>
      <c r="O38">
        <v>60.283833810664582</v>
      </c>
      <c r="P38" t="s">
        <v>88</v>
      </c>
    </row>
    <row r="39" spans="1:16" x14ac:dyDescent="0.2">
      <c r="A39" s="1">
        <f t="shared" si="0"/>
        <v>37</v>
      </c>
      <c r="B39" t="s">
        <v>90</v>
      </c>
      <c r="C39">
        <v>0.72440000000000004</v>
      </c>
      <c r="D39">
        <v>78.222592592592591</v>
      </c>
      <c r="E39">
        <v>0.97130000000000005</v>
      </c>
      <c r="F39">
        <v>86.348721627739295</v>
      </c>
      <c r="G39">
        <v>0.84655386906934704</v>
      </c>
      <c r="H39">
        <v>71.000907549358175</v>
      </c>
      <c r="I39" t="s">
        <v>91</v>
      </c>
      <c r="J39">
        <v>0.82640000000000002</v>
      </c>
      <c r="K39">
        <v>81.96925925925926</v>
      </c>
      <c r="L39">
        <v>0.97599999999999998</v>
      </c>
      <c r="M39">
        <v>88.243413377141295</v>
      </c>
      <c r="N39">
        <v>0.72425809828729215</v>
      </c>
      <c r="O39">
        <v>62.377142596693957</v>
      </c>
      <c r="P39" t="s">
        <v>90</v>
      </c>
    </row>
    <row r="40" spans="1:16" x14ac:dyDescent="0.2">
      <c r="A40" s="1">
        <f t="shared" si="0"/>
        <v>38</v>
      </c>
      <c r="B40" t="s">
        <v>92</v>
      </c>
      <c r="C40">
        <v>0.83750000000000002</v>
      </c>
      <c r="D40">
        <v>85.054999999999993</v>
      </c>
      <c r="E40">
        <v>0.91859999999999997</v>
      </c>
      <c r="F40">
        <v>86.540807896480928</v>
      </c>
      <c r="G40">
        <v>0.77041187951056755</v>
      </c>
      <c r="H40">
        <v>61.244960255567321</v>
      </c>
      <c r="I40" t="s">
        <v>93</v>
      </c>
      <c r="J40">
        <v>0.32750000000000001</v>
      </c>
      <c r="K40">
        <v>41.835156250000011</v>
      </c>
      <c r="L40">
        <v>0.74129999999999996</v>
      </c>
      <c r="M40">
        <v>70.664994473883027</v>
      </c>
      <c r="N40">
        <v>0.61143551286335218</v>
      </c>
      <c r="O40">
        <v>32.029413695121121</v>
      </c>
      <c r="P40" t="s">
        <v>92</v>
      </c>
    </row>
    <row r="41" spans="1:16" x14ac:dyDescent="0.2">
      <c r="A41" s="1">
        <f t="shared" si="0"/>
        <v>39</v>
      </c>
      <c r="B41" t="s">
        <v>94</v>
      </c>
      <c r="C41">
        <v>0.33260000000000001</v>
      </c>
      <c r="D41">
        <v>71.83</v>
      </c>
      <c r="E41">
        <v>0.76839999999999997</v>
      </c>
      <c r="F41">
        <v>79.50406678372309</v>
      </c>
      <c r="G41">
        <v>0.57976923935536662</v>
      </c>
      <c r="H41">
        <v>35.418639070420433</v>
      </c>
      <c r="I41" t="s">
        <v>95</v>
      </c>
      <c r="J41">
        <v>0.17499999999999999</v>
      </c>
      <c r="K41">
        <v>70.61434782608697</v>
      </c>
      <c r="L41">
        <v>0.5534</v>
      </c>
      <c r="M41">
        <v>78.028182783060529</v>
      </c>
      <c r="N41">
        <v>0.56834167828402671</v>
      </c>
      <c r="O41">
        <v>24.541446268419261</v>
      </c>
      <c r="P41" t="s">
        <v>94</v>
      </c>
    </row>
    <row r="42" spans="1:16" x14ac:dyDescent="0.2">
      <c r="A42" s="1">
        <f t="shared" si="0"/>
        <v>40</v>
      </c>
      <c r="B42" t="s">
        <v>96</v>
      </c>
      <c r="C42">
        <v>0.33429999999999999</v>
      </c>
      <c r="D42">
        <v>47.413809523809533</v>
      </c>
      <c r="E42">
        <v>0.28820000000000001</v>
      </c>
      <c r="F42">
        <v>52.50280603509789</v>
      </c>
      <c r="G42">
        <v>0.2213995331341051</v>
      </c>
      <c r="H42">
        <v>3.350064681736411</v>
      </c>
      <c r="I42" t="s">
        <v>97</v>
      </c>
      <c r="J42">
        <v>0.16300000000000001</v>
      </c>
      <c r="K42">
        <v>35.935714285714283</v>
      </c>
      <c r="L42">
        <v>0.19389999999999999</v>
      </c>
      <c r="M42">
        <v>38.972436017536189</v>
      </c>
      <c r="N42">
        <v>0.16368791799089219</v>
      </c>
      <c r="O42">
        <v>1.2369495489932141</v>
      </c>
      <c r="P42" t="s">
        <v>96</v>
      </c>
    </row>
    <row r="43" spans="1:16" x14ac:dyDescent="0.2">
      <c r="A43" s="1">
        <f t="shared" si="0"/>
        <v>41</v>
      </c>
      <c r="B43" t="s">
        <v>98</v>
      </c>
      <c r="C43">
        <v>0.33289999999999997</v>
      </c>
      <c r="D43">
        <v>55.113500000000002</v>
      </c>
      <c r="E43">
        <v>0.3382</v>
      </c>
      <c r="F43">
        <v>56.03905921047371</v>
      </c>
      <c r="G43">
        <v>0.21317453224990371</v>
      </c>
      <c r="H43">
        <v>4.0401710994490623</v>
      </c>
      <c r="I43" t="s">
        <v>99</v>
      </c>
      <c r="J43">
        <v>0.11650000000000001</v>
      </c>
      <c r="K43">
        <v>52.732499999999987</v>
      </c>
      <c r="L43">
        <v>0.1852</v>
      </c>
      <c r="M43">
        <v>51.693795876945948</v>
      </c>
      <c r="N43">
        <v>0.14529125286975669</v>
      </c>
      <c r="O43">
        <v>1.390973559456375</v>
      </c>
      <c r="P43" t="s">
        <v>98</v>
      </c>
    </row>
    <row r="44" spans="1:16" x14ac:dyDescent="0.2">
      <c r="A44" s="1">
        <f t="shared" si="0"/>
        <v>42</v>
      </c>
      <c r="B44" t="s">
        <v>100</v>
      </c>
      <c r="C44">
        <v>0.71360000000000001</v>
      </c>
      <c r="D44">
        <v>85.950806451612863</v>
      </c>
      <c r="E44">
        <v>0.69899999999999995</v>
      </c>
      <c r="F44">
        <v>85.110643983647904</v>
      </c>
      <c r="G44">
        <v>0.64092029185705135</v>
      </c>
      <c r="H44">
        <v>38.129848008716699</v>
      </c>
      <c r="I44" t="s">
        <v>101</v>
      </c>
      <c r="J44">
        <v>0.46239999999999998</v>
      </c>
      <c r="K44">
        <v>86.567704918032788</v>
      </c>
      <c r="L44">
        <v>0.46829999999999999</v>
      </c>
      <c r="M44">
        <v>85.913089469571233</v>
      </c>
      <c r="N44">
        <v>0.66803394061319765</v>
      </c>
      <c r="O44">
        <v>26.877076201542941</v>
      </c>
      <c r="P44" t="s">
        <v>100</v>
      </c>
    </row>
    <row r="45" spans="1:16" x14ac:dyDescent="0.2">
      <c r="A45" s="1">
        <f t="shared" si="0"/>
        <v>43</v>
      </c>
      <c r="B45" t="s">
        <v>102</v>
      </c>
      <c r="C45">
        <v>0.52459999999999996</v>
      </c>
      <c r="D45">
        <v>71.448000000000008</v>
      </c>
      <c r="E45">
        <v>0.71560000000000001</v>
      </c>
      <c r="F45">
        <v>75.19692236741254</v>
      </c>
      <c r="G45">
        <v>0.58805752465793759</v>
      </c>
      <c r="H45">
        <v>31.64391503054971</v>
      </c>
      <c r="I45" t="s">
        <v>103</v>
      </c>
      <c r="J45">
        <v>0.1668</v>
      </c>
      <c r="K45">
        <v>42.8795</v>
      </c>
      <c r="L45">
        <v>0.70220000000000005</v>
      </c>
      <c r="M45">
        <v>64.164826708997481</v>
      </c>
      <c r="N45">
        <v>0.53199320143120088</v>
      </c>
      <c r="O45">
        <v>23.969773659614891</v>
      </c>
      <c r="P45" t="s">
        <v>102</v>
      </c>
    </row>
    <row r="46" spans="1:16" x14ac:dyDescent="0.2">
      <c r="A46" s="1">
        <f t="shared" si="0"/>
        <v>44</v>
      </c>
      <c r="B46" t="s">
        <v>104</v>
      </c>
      <c r="C46">
        <v>0.2273</v>
      </c>
      <c r="D46">
        <v>86.065499999999986</v>
      </c>
      <c r="E46">
        <v>0.94220000000000004</v>
      </c>
      <c r="F46">
        <v>86.447880944357919</v>
      </c>
      <c r="G46">
        <v>0.85763560955090179</v>
      </c>
      <c r="H46">
        <v>69.855443922362127</v>
      </c>
      <c r="I46" t="s">
        <v>105</v>
      </c>
      <c r="J46">
        <v>0.61339999999999995</v>
      </c>
      <c r="K46">
        <v>91.438000000000017</v>
      </c>
      <c r="L46">
        <v>0.95240000000000002</v>
      </c>
      <c r="M46">
        <v>87.645789027176633</v>
      </c>
      <c r="N46">
        <v>0.82185836979473104</v>
      </c>
      <c r="O46">
        <v>68.603681845480097</v>
      </c>
      <c r="P46" t="s">
        <v>104</v>
      </c>
    </row>
    <row r="47" spans="1:16" x14ac:dyDescent="0.2">
      <c r="A47" s="1">
        <f t="shared" si="0"/>
        <v>45</v>
      </c>
      <c r="B47" t="s">
        <v>106</v>
      </c>
      <c r="C47">
        <v>0.4924</v>
      </c>
      <c r="D47">
        <v>78.119565217391298</v>
      </c>
      <c r="E47">
        <v>0.4924</v>
      </c>
      <c r="F47">
        <v>78.11888162905106</v>
      </c>
      <c r="G47">
        <v>0.2188800745704329</v>
      </c>
      <c r="H47">
        <v>8.4193834517266843</v>
      </c>
      <c r="I47" t="s">
        <v>107</v>
      </c>
      <c r="J47">
        <v>0.1636</v>
      </c>
      <c r="K47">
        <v>79.238695652173917</v>
      </c>
      <c r="L47">
        <v>0.1636</v>
      </c>
      <c r="M47">
        <v>79.237622445154301</v>
      </c>
      <c r="N47">
        <v>0.22198591177296881</v>
      </c>
      <c r="O47">
        <v>2.877664427548329</v>
      </c>
      <c r="P47" t="s">
        <v>21</v>
      </c>
    </row>
    <row r="48" spans="1:16" x14ac:dyDescent="0.2">
      <c r="A48" s="1">
        <f t="shared" si="0"/>
        <v>46</v>
      </c>
      <c r="B48" t="s">
        <v>108</v>
      </c>
      <c r="C48">
        <v>0.1663</v>
      </c>
      <c r="D48">
        <v>27.669411764705881</v>
      </c>
      <c r="E48">
        <v>0.85229999999999995</v>
      </c>
      <c r="F48">
        <v>77.804059399706745</v>
      </c>
      <c r="G48">
        <v>0.76891331089462922</v>
      </c>
      <c r="H48">
        <v>50.988486903862643</v>
      </c>
      <c r="I48" t="s">
        <v>109</v>
      </c>
      <c r="J48">
        <v>0.16880000000000001</v>
      </c>
      <c r="K48">
        <v>50.143529411764703</v>
      </c>
      <c r="L48">
        <v>0.83009999999999995</v>
      </c>
      <c r="M48">
        <v>78.397035999632294</v>
      </c>
      <c r="N48">
        <v>0.78249789239124912</v>
      </c>
      <c r="O48">
        <v>50.922912366273451</v>
      </c>
      <c r="P48" t="s">
        <v>21</v>
      </c>
    </row>
    <row r="49" spans="1:16" x14ac:dyDescent="0.2">
      <c r="A49" s="1">
        <f t="shared" si="0"/>
        <v>47</v>
      </c>
      <c r="B49" t="s">
        <v>110</v>
      </c>
      <c r="C49">
        <v>0.68420000000000003</v>
      </c>
      <c r="D49">
        <v>59.380799999999986</v>
      </c>
      <c r="E49">
        <v>0.9264</v>
      </c>
      <c r="F49">
        <v>78.542755624535957</v>
      </c>
      <c r="G49">
        <v>0.7654591171594789</v>
      </c>
      <c r="H49">
        <v>55.696343026889217</v>
      </c>
      <c r="I49" t="s">
        <v>111</v>
      </c>
      <c r="J49">
        <v>0.66910000000000003</v>
      </c>
      <c r="K49">
        <v>86.420799999999986</v>
      </c>
      <c r="L49">
        <v>0.96489999999999998</v>
      </c>
      <c r="M49">
        <v>89.083620714953412</v>
      </c>
      <c r="N49">
        <v>0.87243932677368297</v>
      </c>
      <c r="O49">
        <v>74.992080184798695</v>
      </c>
      <c r="P49" t="s">
        <v>110</v>
      </c>
    </row>
    <row r="50" spans="1:16" x14ac:dyDescent="0.2">
      <c r="A50" s="1">
        <f t="shared" si="0"/>
        <v>48</v>
      </c>
      <c r="B50" t="s">
        <v>112</v>
      </c>
      <c r="C50">
        <v>0.1522</v>
      </c>
      <c r="D50">
        <v>54.237222222222222</v>
      </c>
      <c r="E50">
        <v>0.1888</v>
      </c>
      <c r="F50">
        <v>56.458138355048469</v>
      </c>
      <c r="G50">
        <v>0.28360977114410479</v>
      </c>
      <c r="H50">
        <v>3.0230806470008091</v>
      </c>
      <c r="I50" t="s">
        <v>113</v>
      </c>
      <c r="J50">
        <v>0.41299999999999998</v>
      </c>
      <c r="K50">
        <v>64.288888888888891</v>
      </c>
      <c r="L50">
        <v>0.42359999999999998</v>
      </c>
      <c r="M50">
        <v>65.199915179482076</v>
      </c>
      <c r="N50">
        <v>0.32717922027190799</v>
      </c>
      <c r="O50">
        <v>9.0362595189681265</v>
      </c>
      <c r="P50" t="s">
        <v>112</v>
      </c>
    </row>
    <row r="51" spans="1:16" x14ac:dyDescent="0.2">
      <c r="A51" s="1">
        <f t="shared" si="0"/>
        <v>49</v>
      </c>
      <c r="B51" t="s">
        <v>114</v>
      </c>
      <c r="C51">
        <v>0.58689999999999998</v>
      </c>
      <c r="D51">
        <v>89.636388888888888</v>
      </c>
      <c r="E51">
        <v>0.58689999999999998</v>
      </c>
      <c r="F51">
        <v>89.635920750355936</v>
      </c>
      <c r="G51">
        <v>0.54036797029995454</v>
      </c>
      <c r="H51">
        <v>28.42731175174238</v>
      </c>
      <c r="I51" t="s">
        <v>115</v>
      </c>
      <c r="J51">
        <v>0.89580000000000004</v>
      </c>
      <c r="K51">
        <v>90.200277777777785</v>
      </c>
      <c r="L51">
        <v>0.89580000000000004</v>
      </c>
      <c r="M51">
        <v>90.199742229024238</v>
      </c>
      <c r="N51">
        <v>0.5544626889244989</v>
      </c>
      <c r="O51">
        <v>44.801100410151577</v>
      </c>
      <c r="P51" t="s">
        <v>114</v>
      </c>
    </row>
    <row r="52" spans="1:16" x14ac:dyDescent="0.2">
      <c r="A52" s="1">
        <f t="shared" si="0"/>
        <v>50</v>
      </c>
      <c r="B52" t="s">
        <v>116</v>
      </c>
      <c r="C52">
        <v>0.90980000000000005</v>
      </c>
      <c r="D52">
        <v>77.774761904761888</v>
      </c>
      <c r="E52">
        <v>0.9284</v>
      </c>
      <c r="F52">
        <v>80.054305069783481</v>
      </c>
      <c r="G52">
        <v>0.77862752039929728</v>
      </c>
      <c r="H52">
        <v>57.869479123924172</v>
      </c>
      <c r="I52" t="s">
        <v>117</v>
      </c>
      <c r="J52">
        <v>0.8196</v>
      </c>
      <c r="K52">
        <v>69.814999999999998</v>
      </c>
      <c r="L52">
        <v>0.95169999999999999</v>
      </c>
      <c r="M52">
        <v>78.634921340073021</v>
      </c>
      <c r="N52">
        <v>0.78577374736696592</v>
      </c>
      <c r="O52">
        <v>58.804835711116993</v>
      </c>
      <c r="P52" t="s">
        <v>116</v>
      </c>
    </row>
    <row r="53" spans="1:16" x14ac:dyDescent="0.2">
      <c r="A53" s="1">
        <f t="shared" si="0"/>
        <v>51</v>
      </c>
      <c r="B53" t="s">
        <v>118</v>
      </c>
      <c r="C53">
        <v>0.22370000000000001</v>
      </c>
      <c r="D53">
        <v>61.180999999999983</v>
      </c>
      <c r="E53">
        <v>0.78580000000000005</v>
      </c>
      <c r="F53">
        <v>77.166198761601422</v>
      </c>
      <c r="G53">
        <v>0.60475271340207881</v>
      </c>
      <c r="H53">
        <v>36.670510620409239</v>
      </c>
      <c r="I53" t="s">
        <v>119</v>
      </c>
      <c r="J53">
        <v>0.54610000000000003</v>
      </c>
      <c r="K53">
        <v>86.729500000000002</v>
      </c>
      <c r="L53">
        <v>0.8508</v>
      </c>
      <c r="M53">
        <v>85.256963337910975</v>
      </c>
      <c r="N53">
        <v>0.79452808782043438</v>
      </c>
      <c r="O53">
        <v>57.632385487753602</v>
      </c>
      <c r="P53" t="s">
        <v>21</v>
      </c>
    </row>
    <row r="54" spans="1:16" x14ac:dyDescent="0.2">
      <c r="A54" s="1">
        <f>A53+1</f>
        <v>52</v>
      </c>
      <c r="B54" t="s">
        <v>120</v>
      </c>
      <c r="C54">
        <v>0.9708</v>
      </c>
      <c r="D54">
        <v>87.754379084967326</v>
      </c>
      <c r="E54">
        <v>0.9708</v>
      </c>
      <c r="F54">
        <v>87.754309622044786</v>
      </c>
      <c r="G54">
        <v>0.84667744623210339</v>
      </c>
      <c r="H54">
        <v>72.130046599467875</v>
      </c>
      <c r="I54" t="s">
        <v>121</v>
      </c>
      <c r="J54">
        <v>0.12659999999999999</v>
      </c>
      <c r="K54">
        <v>30.989803921568619</v>
      </c>
      <c r="L54">
        <v>0.12659999999999999</v>
      </c>
      <c r="M54">
        <v>30.989775001565821</v>
      </c>
      <c r="N54">
        <v>0.23561978360522401</v>
      </c>
      <c r="O54">
        <v>0.9244083965081894</v>
      </c>
      <c r="P54" t="s">
        <v>120</v>
      </c>
    </row>
    <row r="55" spans="1:16" x14ac:dyDescent="0.2">
      <c r="A55" s="1">
        <f t="shared" si="0"/>
        <v>53</v>
      </c>
      <c r="B55" t="s">
        <v>124</v>
      </c>
      <c r="C55">
        <v>0.78810000000000002</v>
      </c>
      <c r="D55">
        <v>68.552580645161285</v>
      </c>
      <c r="E55">
        <v>0.92649999999999999</v>
      </c>
      <c r="F55">
        <v>81.635268568993254</v>
      </c>
      <c r="G55">
        <v>0.79276613188204714</v>
      </c>
      <c r="H55">
        <v>59.960926896081268</v>
      </c>
      <c r="I55" t="s">
        <v>125</v>
      </c>
      <c r="J55">
        <v>0.51400000000000001</v>
      </c>
      <c r="K55">
        <v>62.941935483870957</v>
      </c>
      <c r="L55">
        <v>0.9304</v>
      </c>
      <c r="M55">
        <v>81.900865793244705</v>
      </c>
      <c r="N55">
        <v>0.81982938883517942</v>
      </c>
      <c r="O55">
        <v>62.47146307066285</v>
      </c>
      <c r="P55" t="s">
        <v>124</v>
      </c>
    </row>
    <row r="56" spans="1:16" x14ac:dyDescent="0.2">
      <c r="A56" s="1">
        <f t="shared" si="0"/>
        <v>54</v>
      </c>
      <c r="B56" t="s">
        <v>126</v>
      </c>
      <c r="C56">
        <v>0.32429999999999998</v>
      </c>
      <c r="D56">
        <v>73.891304347826079</v>
      </c>
      <c r="E56">
        <v>0.88549999999999995</v>
      </c>
      <c r="F56">
        <v>83.904626912772045</v>
      </c>
      <c r="G56">
        <v>0.82758632396108078</v>
      </c>
      <c r="H56">
        <v>61.487633909684313</v>
      </c>
      <c r="I56" t="s">
        <v>127</v>
      </c>
      <c r="J56">
        <v>0.71709999999999996</v>
      </c>
      <c r="K56">
        <v>90.036521739130436</v>
      </c>
      <c r="L56">
        <v>0.95240000000000002</v>
      </c>
      <c r="M56">
        <v>87.864385863118471</v>
      </c>
      <c r="N56">
        <v>0.84024481986325195</v>
      </c>
      <c r="O56">
        <v>70.313401546526364</v>
      </c>
      <c r="P56" t="s">
        <v>126</v>
      </c>
    </row>
    <row r="57" spans="1:16" x14ac:dyDescent="0.2">
      <c r="A57" s="1">
        <f t="shared" si="0"/>
        <v>55</v>
      </c>
      <c r="B57" t="s">
        <v>128</v>
      </c>
      <c r="C57">
        <v>0.68140000000000001</v>
      </c>
      <c r="D57">
        <v>71.298108108108124</v>
      </c>
      <c r="E57">
        <v>0.9627</v>
      </c>
      <c r="F57">
        <v>81.559984580005647</v>
      </c>
      <c r="G57">
        <v>0.77014179329430743</v>
      </c>
      <c r="H57">
        <v>60.469837106602398</v>
      </c>
      <c r="I57" t="s">
        <v>129</v>
      </c>
      <c r="J57">
        <v>0.7208</v>
      </c>
      <c r="K57">
        <v>75.567027027027024</v>
      </c>
      <c r="L57">
        <v>0.75790000000000002</v>
      </c>
      <c r="M57">
        <v>82.393087528448902</v>
      </c>
      <c r="N57">
        <v>0.54189596402090745</v>
      </c>
      <c r="O57">
        <v>33.839084200765477</v>
      </c>
      <c r="P57" t="s">
        <v>128</v>
      </c>
    </row>
    <row r="58" spans="1:16" x14ac:dyDescent="0.2">
      <c r="A58" s="1">
        <f t="shared" si="0"/>
        <v>56</v>
      </c>
      <c r="B58" t="s">
        <v>130</v>
      </c>
      <c r="C58">
        <v>0.61760000000000004</v>
      </c>
      <c r="D58">
        <v>88.884705882352932</v>
      </c>
      <c r="E58">
        <v>0.84189999999999998</v>
      </c>
      <c r="F58">
        <v>81.273712333408596</v>
      </c>
      <c r="G58">
        <v>0.62283161353194372</v>
      </c>
      <c r="H58">
        <v>42.616841098933897</v>
      </c>
      <c r="I58" t="s">
        <v>131</v>
      </c>
      <c r="J58">
        <v>0.17599999999999999</v>
      </c>
      <c r="K58">
        <v>62.934705882352937</v>
      </c>
      <c r="L58">
        <v>0.65680000000000005</v>
      </c>
      <c r="M58">
        <v>73.455846798198991</v>
      </c>
      <c r="N58">
        <v>0.56203337371872608</v>
      </c>
      <c r="O58">
        <v>27.115749841270912</v>
      </c>
      <c r="P58" t="s">
        <v>21</v>
      </c>
    </row>
    <row r="59" spans="1:16" x14ac:dyDescent="0.2">
      <c r="A59" s="1">
        <f t="shared" si="0"/>
        <v>57</v>
      </c>
      <c r="B59" t="s">
        <v>134</v>
      </c>
      <c r="C59">
        <v>0.25659999999999999</v>
      </c>
      <c r="D59">
        <v>67.47999999999999</v>
      </c>
      <c r="E59">
        <v>0.81850000000000001</v>
      </c>
      <c r="F59">
        <v>82.338533605936533</v>
      </c>
      <c r="G59">
        <v>0.73517650270670776</v>
      </c>
      <c r="H59">
        <v>49.546551210255522</v>
      </c>
      <c r="I59" t="s">
        <v>135</v>
      </c>
      <c r="J59">
        <v>0.35470000000000002</v>
      </c>
      <c r="K59">
        <v>76.572000000000003</v>
      </c>
      <c r="L59">
        <v>0.93700000000000006</v>
      </c>
      <c r="M59">
        <v>86.35488124757893</v>
      </c>
      <c r="N59">
        <v>0.77009055023838724</v>
      </c>
      <c r="O59">
        <v>62.311510100728377</v>
      </c>
      <c r="P59" t="s">
        <v>134</v>
      </c>
    </row>
    <row r="60" spans="1:16" x14ac:dyDescent="0.2">
      <c r="A60" s="1">
        <f t="shared" si="0"/>
        <v>58</v>
      </c>
      <c r="B60" t="s">
        <v>136</v>
      </c>
      <c r="C60">
        <v>0.7954</v>
      </c>
      <c r="D60">
        <v>97.77849999999998</v>
      </c>
      <c r="E60">
        <v>0.7036</v>
      </c>
      <c r="F60">
        <v>96.541203237924393</v>
      </c>
      <c r="G60">
        <v>0.63891911798898171</v>
      </c>
      <c r="H60">
        <v>43.399469569179303</v>
      </c>
      <c r="I60" t="s">
        <v>137</v>
      </c>
      <c r="J60">
        <v>0.14860000000000001</v>
      </c>
      <c r="K60">
        <v>97.490749999999991</v>
      </c>
      <c r="L60">
        <v>0.32850000000000001</v>
      </c>
      <c r="M60">
        <v>96.0901562414316</v>
      </c>
      <c r="N60">
        <v>0.63147482770383989</v>
      </c>
      <c r="O60">
        <v>19.93289213039083</v>
      </c>
      <c r="P60" t="s">
        <v>136</v>
      </c>
    </row>
    <row r="61" spans="1:16" x14ac:dyDescent="0.2">
      <c r="A61" s="1">
        <f t="shared" si="0"/>
        <v>59</v>
      </c>
      <c r="B61" t="s">
        <v>138</v>
      </c>
      <c r="C61">
        <v>0.84589999999999999</v>
      </c>
      <c r="D61">
        <v>88.801724137931046</v>
      </c>
      <c r="E61">
        <v>0.96209999999999996</v>
      </c>
      <c r="F61">
        <v>88.622030195257622</v>
      </c>
      <c r="G61">
        <v>0.79819861076024756</v>
      </c>
      <c r="H61">
        <v>68.057011890130724</v>
      </c>
      <c r="I61" t="s">
        <v>139</v>
      </c>
      <c r="J61">
        <v>0.35859999999999997</v>
      </c>
      <c r="K61">
        <v>75.747241379310367</v>
      </c>
      <c r="L61">
        <v>0.49080000000000001</v>
      </c>
      <c r="M61">
        <v>81.590197933027625</v>
      </c>
      <c r="N61">
        <v>0.75084685711224985</v>
      </c>
      <c r="O61">
        <v>30.067263802649631</v>
      </c>
      <c r="P61" t="s">
        <v>138</v>
      </c>
    </row>
    <row r="62" spans="1:16" x14ac:dyDescent="0.2">
      <c r="A62" s="1">
        <f t="shared" si="0"/>
        <v>60</v>
      </c>
      <c r="B62" t="s">
        <v>140</v>
      </c>
      <c r="C62">
        <v>0.15440000000000001</v>
      </c>
      <c r="D62">
        <v>48.793888888888901</v>
      </c>
      <c r="E62">
        <v>0.60309999999999997</v>
      </c>
      <c r="F62">
        <v>66.495345187044933</v>
      </c>
      <c r="G62">
        <v>0.49086119168972647</v>
      </c>
      <c r="H62">
        <v>19.68517457977859</v>
      </c>
      <c r="I62" t="s">
        <v>141</v>
      </c>
      <c r="J62">
        <v>0.46689999999999998</v>
      </c>
      <c r="K62">
        <v>49.344999999999999</v>
      </c>
      <c r="L62">
        <v>0.64149999999999996</v>
      </c>
      <c r="M62">
        <v>67.245913394482656</v>
      </c>
      <c r="N62">
        <v>0.50019482431814677</v>
      </c>
      <c r="O62">
        <v>21.5775311020933</v>
      </c>
      <c r="P62" t="s">
        <v>140</v>
      </c>
    </row>
    <row r="63" spans="1:16" x14ac:dyDescent="0.2">
      <c r="A63" s="1">
        <f t="shared" si="0"/>
        <v>61</v>
      </c>
      <c r="B63" t="s">
        <v>142</v>
      </c>
      <c r="C63">
        <v>0.91069999999999995</v>
      </c>
      <c r="D63">
        <v>89.41610169491527</v>
      </c>
      <c r="E63">
        <v>0.92610000000000003</v>
      </c>
      <c r="F63">
        <v>88.43004298808377</v>
      </c>
      <c r="G63">
        <v>0.79023765757073072</v>
      </c>
      <c r="H63">
        <v>64.716562602581419</v>
      </c>
      <c r="I63" t="s">
        <v>143</v>
      </c>
      <c r="J63">
        <v>0.5978</v>
      </c>
      <c r="K63">
        <v>82.615254237288127</v>
      </c>
      <c r="L63">
        <v>0.50170000000000003</v>
      </c>
      <c r="M63">
        <v>83.492717607289592</v>
      </c>
      <c r="N63">
        <v>0.75125334050556669</v>
      </c>
      <c r="O63">
        <v>31.46872261629974</v>
      </c>
      <c r="P63" t="s">
        <v>142</v>
      </c>
    </row>
    <row r="64" spans="1:16" x14ac:dyDescent="0.2">
      <c r="A64" s="1">
        <f t="shared" si="0"/>
        <v>62</v>
      </c>
      <c r="B64" t="s">
        <v>144</v>
      </c>
      <c r="C64">
        <v>0.67020000000000002</v>
      </c>
      <c r="D64">
        <v>82.823999999999998</v>
      </c>
      <c r="E64">
        <v>0.98140000000000005</v>
      </c>
      <c r="F64">
        <v>90.841325306263371</v>
      </c>
      <c r="G64">
        <v>0.87390415648517261</v>
      </c>
      <c r="H64">
        <v>77.910020786922018</v>
      </c>
      <c r="I64" t="s">
        <v>145</v>
      </c>
      <c r="J64">
        <v>0.29210000000000003</v>
      </c>
      <c r="K64">
        <v>77.961499999999972</v>
      </c>
      <c r="L64">
        <v>0.95840000000000003</v>
      </c>
      <c r="M64">
        <v>86.562561432583124</v>
      </c>
      <c r="N64">
        <v>0.8184066322104957</v>
      </c>
      <c r="O64">
        <v>67.896290003448229</v>
      </c>
      <c r="P64" t="s">
        <v>144</v>
      </c>
    </row>
    <row r="65" spans="1:16" x14ac:dyDescent="0.2">
      <c r="A65" s="1">
        <f t="shared" si="0"/>
        <v>63</v>
      </c>
      <c r="B65" t="s">
        <v>146</v>
      </c>
      <c r="C65">
        <v>0.88119999999999998</v>
      </c>
      <c r="D65">
        <v>89.704999999999998</v>
      </c>
      <c r="E65">
        <v>0.91259999999999997</v>
      </c>
      <c r="F65">
        <v>87.338239753772527</v>
      </c>
      <c r="G65">
        <v>0.74795981518895216</v>
      </c>
      <c r="H65">
        <v>59.616045518825103</v>
      </c>
      <c r="I65" t="s">
        <v>147</v>
      </c>
      <c r="J65">
        <v>0.71430000000000005</v>
      </c>
      <c r="K65">
        <v>86.035000000000011</v>
      </c>
      <c r="L65">
        <v>0.78469999999999995</v>
      </c>
      <c r="M65">
        <v>84.08006655709994</v>
      </c>
      <c r="N65">
        <v>0.71628131769885295</v>
      </c>
      <c r="O65">
        <v>47.258542485335823</v>
      </c>
      <c r="P65" t="s">
        <v>146</v>
      </c>
    </row>
    <row r="66" spans="1:16" x14ac:dyDescent="0.2">
      <c r="A66" s="1">
        <f t="shared" si="0"/>
        <v>64</v>
      </c>
      <c r="B66" t="s">
        <v>148</v>
      </c>
      <c r="C66">
        <v>0.90510000000000002</v>
      </c>
      <c r="D66">
        <v>83.028571428571396</v>
      </c>
      <c r="E66">
        <v>0.95550000000000002</v>
      </c>
      <c r="F66">
        <v>86.786702489807951</v>
      </c>
      <c r="G66">
        <v>0.86125199678354947</v>
      </c>
      <c r="H66">
        <v>71.419058487401429</v>
      </c>
      <c r="I66" t="s">
        <v>149</v>
      </c>
      <c r="J66">
        <v>0.25840000000000002</v>
      </c>
      <c r="K66">
        <v>54.15023809523808</v>
      </c>
      <c r="L66">
        <v>0.88639999999999997</v>
      </c>
      <c r="M66">
        <v>79.079264073414876</v>
      </c>
      <c r="N66">
        <v>0.80403266744219071</v>
      </c>
      <c r="O66">
        <v>56.359361030882383</v>
      </c>
      <c r="P66" t="s">
        <v>148</v>
      </c>
    </row>
    <row r="67" spans="1:16" x14ac:dyDescent="0.2">
      <c r="A67" s="1">
        <f t="shared" si="0"/>
        <v>65</v>
      </c>
      <c r="B67" t="s">
        <v>150</v>
      </c>
      <c r="C67">
        <v>0.60729999999999995</v>
      </c>
      <c r="D67">
        <v>58.206111111111113</v>
      </c>
      <c r="E67">
        <v>0.82769999999999999</v>
      </c>
      <c r="F67">
        <v>80.652308338176866</v>
      </c>
      <c r="G67">
        <v>0.58790464022748445</v>
      </c>
      <c r="H67">
        <v>39.246112550640511</v>
      </c>
      <c r="I67" t="s">
        <v>151</v>
      </c>
      <c r="J67">
        <v>0.17780000000000001</v>
      </c>
      <c r="K67">
        <v>44.395000000000003</v>
      </c>
      <c r="L67">
        <v>0.81320000000000003</v>
      </c>
      <c r="M67">
        <v>80.026738973281965</v>
      </c>
      <c r="N67">
        <v>0.57897750316593222</v>
      </c>
      <c r="O67">
        <v>37.678549809837939</v>
      </c>
      <c r="P67" t="s">
        <v>150</v>
      </c>
    </row>
    <row r="68" spans="1:16" x14ac:dyDescent="0.2">
      <c r="A68" s="1">
        <f t="shared" ref="A68:A74" si="1">A67+1</f>
        <v>66</v>
      </c>
      <c r="B68" t="s">
        <v>152</v>
      </c>
      <c r="C68">
        <v>0.52700000000000002</v>
      </c>
      <c r="D68">
        <v>84.31049999999999</v>
      </c>
      <c r="E68">
        <v>0.94189999999999996</v>
      </c>
      <c r="F68">
        <v>92.151885714329268</v>
      </c>
      <c r="G68">
        <v>0.84292841163823051</v>
      </c>
      <c r="H68">
        <v>73.164383236412306</v>
      </c>
      <c r="I68" t="s">
        <v>153</v>
      </c>
      <c r="J68">
        <v>0.40860000000000002</v>
      </c>
      <c r="K68">
        <v>83.392500000000013</v>
      </c>
      <c r="L68">
        <v>0.94030000000000002</v>
      </c>
      <c r="M68">
        <v>89.227326698074464</v>
      </c>
      <c r="N68">
        <v>0.71156006777090353</v>
      </c>
      <c r="O68">
        <v>59.700213655150201</v>
      </c>
      <c r="P68" t="s">
        <v>152</v>
      </c>
    </row>
    <row r="69" spans="1:16" x14ac:dyDescent="0.2">
      <c r="A69" s="1">
        <f t="shared" si="1"/>
        <v>67</v>
      </c>
      <c r="B69" t="s">
        <v>154</v>
      </c>
      <c r="C69">
        <v>0.61460000000000004</v>
      </c>
      <c r="D69">
        <v>60.120000000000012</v>
      </c>
      <c r="E69">
        <v>0.88160000000000005</v>
      </c>
      <c r="F69">
        <v>80.328619322061215</v>
      </c>
      <c r="G69">
        <v>0.750723075506737</v>
      </c>
      <c r="H69">
        <v>53.164489647865437</v>
      </c>
      <c r="I69" t="s">
        <v>155</v>
      </c>
      <c r="J69">
        <v>0.40310000000000001</v>
      </c>
      <c r="K69">
        <v>48.612424242424247</v>
      </c>
      <c r="L69">
        <v>0.78410000000000002</v>
      </c>
      <c r="M69">
        <v>74.469058096491352</v>
      </c>
      <c r="N69">
        <v>0.6674140339085699</v>
      </c>
      <c r="O69">
        <v>38.971098630438497</v>
      </c>
      <c r="P69" t="s">
        <v>154</v>
      </c>
    </row>
    <row r="70" spans="1:16" x14ac:dyDescent="0.2">
      <c r="A70" s="1">
        <f t="shared" si="1"/>
        <v>68</v>
      </c>
      <c r="B70" t="s">
        <v>156</v>
      </c>
      <c r="C70">
        <v>0.70679999999999998</v>
      </c>
      <c r="D70">
        <v>55.532976190476226</v>
      </c>
      <c r="E70">
        <v>0.9476</v>
      </c>
      <c r="F70">
        <v>69.793962367534093</v>
      </c>
      <c r="G70">
        <v>0.67508431501628463</v>
      </c>
      <c r="H70">
        <v>44.647888471035969</v>
      </c>
      <c r="I70" t="s">
        <v>157</v>
      </c>
      <c r="J70">
        <v>0.91930000000000001</v>
      </c>
      <c r="K70">
        <v>72.447202380952405</v>
      </c>
      <c r="L70">
        <v>0.95950000000000002</v>
      </c>
      <c r="M70">
        <v>71.349764081454552</v>
      </c>
      <c r="N70">
        <v>0.59198407944513953</v>
      </c>
      <c r="O70">
        <v>40.527288469848052</v>
      </c>
      <c r="P70" t="s">
        <v>156</v>
      </c>
    </row>
    <row r="71" spans="1:16" x14ac:dyDescent="0.2">
      <c r="A71" s="1">
        <f t="shared" si="1"/>
        <v>69</v>
      </c>
      <c r="B71" t="s">
        <v>158</v>
      </c>
      <c r="C71">
        <v>0.89880000000000004</v>
      </c>
      <c r="D71">
        <v>89.799062500000019</v>
      </c>
      <c r="E71">
        <v>0.8367</v>
      </c>
      <c r="F71">
        <v>87.916281851272913</v>
      </c>
      <c r="G71">
        <v>0.80332325912904146</v>
      </c>
      <c r="H71">
        <v>59.092099876086451</v>
      </c>
      <c r="I71" t="s">
        <v>159</v>
      </c>
      <c r="J71">
        <v>0.70679999999999998</v>
      </c>
      <c r="K71">
        <v>80.066093749999993</v>
      </c>
      <c r="L71">
        <v>0.83430000000000004</v>
      </c>
      <c r="M71">
        <v>73.639518739193264</v>
      </c>
      <c r="N71">
        <v>0.56451635423742919</v>
      </c>
      <c r="O71">
        <v>34.682445560931761</v>
      </c>
      <c r="P71" t="s">
        <v>158</v>
      </c>
    </row>
    <row r="72" spans="1:16" x14ac:dyDescent="0.2">
      <c r="A72" s="1">
        <f t="shared" si="1"/>
        <v>70</v>
      </c>
      <c r="B72" t="s">
        <v>160</v>
      </c>
      <c r="C72">
        <v>0.23180000000000001</v>
      </c>
      <c r="D72">
        <v>96.868888888888875</v>
      </c>
      <c r="E72">
        <v>0.23180000000000001</v>
      </c>
      <c r="F72">
        <v>96.8689507070292</v>
      </c>
      <c r="G72">
        <v>0.58490989175417096</v>
      </c>
      <c r="H72">
        <v>13.13369701209967</v>
      </c>
      <c r="I72" t="s">
        <v>161</v>
      </c>
      <c r="J72">
        <v>0.90839999999999999</v>
      </c>
      <c r="K72">
        <v>97.259999999999991</v>
      </c>
      <c r="L72">
        <v>0.90839999999999999</v>
      </c>
      <c r="M72">
        <v>97.260282390716199</v>
      </c>
      <c r="N72">
        <v>0.59462511352170944</v>
      </c>
      <c r="O72">
        <v>52.535866426204777</v>
      </c>
      <c r="P72" t="s">
        <v>160</v>
      </c>
    </row>
    <row r="73" spans="1:16" x14ac:dyDescent="0.2">
      <c r="A73" s="1">
        <f t="shared" si="1"/>
        <v>71</v>
      </c>
      <c r="B73" t="s">
        <v>162</v>
      </c>
      <c r="C73">
        <v>0.7893</v>
      </c>
      <c r="D73">
        <v>83.016875000000013</v>
      </c>
      <c r="E73">
        <v>0.71640000000000004</v>
      </c>
      <c r="F73">
        <v>73.30066106117431</v>
      </c>
      <c r="G73">
        <v>0.53347558442056053</v>
      </c>
      <c r="H73">
        <v>28.014186551783961</v>
      </c>
      <c r="I73" t="s">
        <v>163</v>
      </c>
      <c r="J73">
        <v>0.46389999999999998</v>
      </c>
      <c r="K73">
        <v>67.211458333333326</v>
      </c>
      <c r="L73">
        <v>0.60580000000000001</v>
      </c>
      <c r="M73">
        <v>74.264911607590463</v>
      </c>
      <c r="N73">
        <v>0.52720729581960191</v>
      </c>
      <c r="O73">
        <v>23.718889352444648</v>
      </c>
      <c r="P73" t="s">
        <v>162</v>
      </c>
    </row>
    <row r="74" spans="1:16" x14ac:dyDescent="0.2">
      <c r="A74" s="1">
        <f t="shared" si="1"/>
        <v>72</v>
      </c>
      <c r="B74" t="s">
        <v>164</v>
      </c>
      <c r="C74">
        <v>0.2843</v>
      </c>
      <c r="D74">
        <v>72.024500000000018</v>
      </c>
      <c r="E74">
        <v>0.76190000000000002</v>
      </c>
      <c r="F74">
        <v>76.769919756203279</v>
      </c>
      <c r="G74">
        <v>0.57336564385789224</v>
      </c>
      <c r="H74">
        <v>33.536730942642883</v>
      </c>
      <c r="I74" t="s">
        <v>165</v>
      </c>
      <c r="J74">
        <v>0.4662</v>
      </c>
      <c r="K74">
        <v>71.732499999999987</v>
      </c>
      <c r="L74">
        <v>0.38440000000000002</v>
      </c>
      <c r="M74">
        <v>75.347523474065468</v>
      </c>
      <c r="N74">
        <v>0.53032663329245866</v>
      </c>
      <c r="O74">
        <v>15.360162124535821</v>
      </c>
      <c r="P74" t="s">
        <v>164</v>
      </c>
    </row>
    <row r="75" spans="1:16" x14ac:dyDescent="0.2">
      <c r="A75" s="1">
        <f>A74+1</f>
        <v>73</v>
      </c>
      <c r="B75" t="s">
        <v>168</v>
      </c>
      <c r="C75">
        <v>0.54</v>
      </c>
      <c r="D75">
        <v>81.867500000000007</v>
      </c>
      <c r="E75">
        <v>0.87809999999999999</v>
      </c>
      <c r="F75">
        <v>84.135493830354406</v>
      </c>
      <c r="G75">
        <v>0.75456439379381868</v>
      </c>
      <c r="H75">
        <v>55.746747419800123</v>
      </c>
      <c r="I75" t="s">
        <v>169</v>
      </c>
      <c r="J75">
        <v>0.51890000000000003</v>
      </c>
      <c r="K75">
        <v>62.9405</v>
      </c>
      <c r="L75">
        <v>0.95299999999999996</v>
      </c>
      <c r="M75">
        <v>82.327959520009884</v>
      </c>
      <c r="N75">
        <v>0.75057348966519666</v>
      </c>
      <c r="O75">
        <v>58.888904231873269</v>
      </c>
      <c r="P75" t="s">
        <v>168</v>
      </c>
    </row>
    <row r="76" spans="1:16" x14ac:dyDescent="0.2">
      <c r="A76" s="1">
        <f t="shared" ref="A76:A87" si="2">A75+1</f>
        <v>74</v>
      </c>
      <c r="B76" t="s">
        <v>170</v>
      </c>
      <c r="C76">
        <v>0.24390000000000001</v>
      </c>
      <c r="D76">
        <v>41.491851851851848</v>
      </c>
      <c r="E76">
        <v>0.76060000000000005</v>
      </c>
      <c r="F76">
        <v>71.920189952270661</v>
      </c>
      <c r="G76">
        <v>0.7225746230519654</v>
      </c>
      <c r="H76">
        <v>39.526635772373417</v>
      </c>
      <c r="I76" t="s">
        <v>171</v>
      </c>
      <c r="J76">
        <v>0.80030000000000001</v>
      </c>
      <c r="K76">
        <v>89.048148148148158</v>
      </c>
      <c r="L76">
        <v>0.92100000000000004</v>
      </c>
      <c r="M76">
        <v>83.82689200939059</v>
      </c>
      <c r="N76">
        <v>0.83793259759058691</v>
      </c>
      <c r="O76">
        <v>64.692223825193707</v>
      </c>
      <c r="P76" t="s">
        <v>170</v>
      </c>
    </row>
    <row r="77" spans="1:16" x14ac:dyDescent="0.2">
      <c r="A77" s="1">
        <f t="shared" si="2"/>
        <v>75</v>
      </c>
      <c r="B77" t="s">
        <v>172</v>
      </c>
      <c r="C77">
        <v>0.7198</v>
      </c>
      <c r="D77">
        <v>81.433225806451617</v>
      </c>
      <c r="E77">
        <v>0.7198</v>
      </c>
      <c r="F77">
        <v>81.433361879509235</v>
      </c>
      <c r="G77">
        <v>0.59805086173325173</v>
      </c>
      <c r="H77">
        <v>35.055190158581709</v>
      </c>
      <c r="I77" t="s">
        <v>173</v>
      </c>
      <c r="J77">
        <v>0.86199999999999999</v>
      </c>
      <c r="K77">
        <v>88.781290322580659</v>
      </c>
      <c r="L77">
        <v>0.86199999999999999</v>
      </c>
      <c r="M77">
        <v>88.780819808777849</v>
      </c>
      <c r="N77">
        <v>0.67203615739196643</v>
      </c>
      <c r="O77">
        <v>51.430299897172489</v>
      </c>
      <c r="P77" t="s">
        <v>172</v>
      </c>
    </row>
    <row r="78" spans="1:16" x14ac:dyDescent="0.2">
      <c r="A78" s="1">
        <f t="shared" si="2"/>
        <v>76</v>
      </c>
      <c r="B78" t="s">
        <v>174</v>
      </c>
      <c r="C78">
        <v>0.40789999999999998</v>
      </c>
      <c r="D78">
        <v>92.211999999999989</v>
      </c>
      <c r="E78">
        <v>0.40789999999999998</v>
      </c>
      <c r="F78">
        <v>92.211742816226703</v>
      </c>
      <c r="G78">
        <v>0.34598175929058528</v>
      </c>
      <c r="H78">
        <v>13.01347069267743</v>
      </c>
      <c r="I78" t="s">
        <v>175</v>
      </c>
      <c r="J78">
        <v>0.18790000000000001</v>
      </c>
      <c r="K78">
        <v>75.688800000000001</v>
      </c>
      <c r="L78">
        <v>0.18790000000000001</v>
      </c>
      <c r="M78">
        <v>75.688284160751408</v>
      </c>
      <c r="N78">
        <v>0.22124616718383089</v>
      </c>
      <c r="O78">
        <v>3.1465250667248101</v>
      </c>
      <c r="P78" t="s">
        <v>174</v>
      </c>
    </row>
    <row r="79" spans="1:16" x14ac:dyDescent="0.2">
      <c r="A79" s="1">
        <f t="shared" si="2"/>
        <v>77</v>
      </c>
      <c r="B79" t="s">
        <v>176</v>
      </c>
      <c r="C79">
        <v>0.86670000000000003</v>
      </c>
      <c r="D79">
        <v>81.991428571428571</v>
      </c>
      <c r="E79">
        <v>0.87509999999999999</v>
      </c>
      <c r="F79">
        <v>79.549613516652883</v>
      </c>
      <c r="G79">
        <v>0.68874465886544245</v>
      </c>
      <c r="H79">
        <v>47.946178933496711</v>
      </c>
      <c r="I79" t="s">
        <v>177</v>
      </c>
      <c r="J79">
        <v>0.77259999999999995</v>
      </c>
      <c r="K79">
        <v>71.765428571428586</v>
      </c>
      <c r="L79">
        <v>0.83430000000000004</v>
      </c>
      <c r="M79">
        <v>76.956546960231051</v>
      </c>
      <c r="N79">
        <v>0.64496261868511529</v>
      </c>
      <c r="O79">
        <v>41.40972633654625</v>
      </c>
      <c r="P79" t="s">
        <v>176</v>
      </c>
    </row>
    <row r="80" spans="1:16" x14ac:dyDescent="0.2">
      <c r="A80" s="1">
        <f t="shared" si="2"/>
        <v>78</v>
      </c>
      <c r="B80" t="s">
        <v>178</v>
      </c>
      <c r="C80">
        <v>0.23619999999999999</v>
      </c>
      <c r="D80">
        <v>73.756000000000014</v>
      </c>
      <c r="E80">
        <v>0.97209999999999996</v>
      </c>
      <c r="F80">
        <v>89.128311473190436</v>
      </c>
      <c r="G80">
        <v>0.84197708480187772</v>
      </c>
      <c r="H80">
        <v>72.950268382807096</v>
      </c>
      <c r="I80" t="s">
        <v>179</v>
      </c>
      <c r="J80">
        <v>0.57199999999999995</v>
      </c>
      <c r="K80">
        <v>76.839999999999989</v>
      </c>
      <c r="L80">
        <v>0.96960000000000002</v>
      </c>
      <c r="M80">
        <v>88.77981901933434</v>
      </c>
      <c r="N80">
        <v>0.86823627248323643</v>
      </c>
      <c r="O80">
        <v>74.738570619315851</v>
      </c>
      <c r="P80" t="s">
        <v>178</v>
      </c>
    </row>
    <row r="81" spans="1:16" x14ac:dyDescent="0.2">
      <c r="A81" s="1">
        <f t="shared" si="2"/>
        <v>79</v>
      </c>
      <c r="B81" t="s">
        <v>180</v>
      </c>
      <c r="C81">
        <v>0.52549999999999997</v>
      </c>
      <c r="D81">
        <v>75.601818181818189</v>
      </c>
      <c r="E81">
        <v>0.93130000000000002</v>
      </c>
      <c r="F81">
        <v>82.08302828719836</v>
      </c>
      <c r="G81">
        <v>0.82996432090210792</v>
      </c>
      <c r="H81">
        <v>63.445729672153959</v>
      </c>
      <c r="I81" t="s">
        <v>181</v>
      </c>
      <c r="J81">
        <v>0.1207</v>
      </c>
      <c r="K81">
        <v>36.925454545454549</v>
      </c>
      <c r="L81">
        <v>0.79010000000000002</v>
      </c>
      <c r="M81">
        <v>74.815014304162048</v>
      </c>
      <c r="N81">
        <v>0.72849255601251939</v>
      </c>
      <c r="O81">
        <v>43.062173206956103</v>
      </c>
      <c r="P81" t="s">
        <v>180</v>
      </c>
    </row>
    <row r="82" spans="1:16" x14ac:dyDescent="0.2">
      <c r="A82" s="1">
        <f t="shared" si="2"/>
        <v>80</v>
      </c>
      <c r="B82" t="s">
        <v>182</v>
      </c>
      <c r="C82">
        <v>0.70820000000000005</v>
      </c>
      <c r="D82">
        <v>74.665999999999997</v>
      </c>
      <c r="E82">
        <v>0.93120000000000003</v>
      </c>
      <c r="F82">
        <v>85.839500654540558</v>
      </c>
      <c r="G82">
        <v>0.7287770496486452</v>
      </c>
      <c r="H82">
        <v>58.253877397842373</v>
      </c>
      <c r="I82" t="s">
        <v>183</v>
      </c>
      <c r="J82">
        <v>0.75109999999999999</v>
      </c>
      <c r="K82">
        <v>75.950000000000017</v>
      </c>
      <c r="L82">
        <v>0.97340000000000004</v>
      </c>
      <c r="M82">
        <v>83.701383688756422</v>
      </c>
      <c r="N82">
        <v>0.81605620999379558</v>
      </c>
      <c r="O82">
        <v>66.488120041365136</v>
      </c>
      <c r="P82" t="s">
        <v>182</v>
      </c>
    </row>
    <row r="83" spans="1:16" x14ac:dyDescent="0.2">
      <c r="A83" s="1">
        <f t="shared" si="2"/>
        <v>81</v>
      </c>
      <c r="B83" t="s">
        <v>184</v>
      </c>
      <c r="C83">
        <v>0.5111</v>
      </c>
      <c r="D83">
        <v>86.547599999999989</v>
      </c>
      <c r="E83">
        <v>0.77070000000000005</v>
      </c>
      <c r="F83">
        <v>86.233473655659182</v>
      </c>
      <c r="G83">
        <v>0.69087587484130297</v>
      </c>
      <c r="H83">
        <v>45.91570608397938</v>
      </c>
      <c r="I83" t="s">
        <v>185</v>
      </c>
      <c r="J83">
        <v>0.53769999999999996</v>
      </c>
      <c r="K83">
        <v>90.060399999999973</v>
      </c>
      <c r="L83">
        <v>0.51759999999999995</v>
      </c>
      <c r="M83">
        <v>88.444109719034103</v>
      </c>
      <c r="N83">
        <v>0.71422000788666196</v>
      </c>
      <c r="O83">
        <v>32.696042898771267</v>
      </c>
      <c r="P83" t="s">
        <v>184</v>
      </c>
    </row>
    <row r="84" spans="1:16" x14ac:dyDescent="0.2">
      <c r="A84" s="1">
        <f t="shared" si="2"/>
        <v>82</v>
      </c>
      <c r="B84" t="s">
        <v>186</v>
      </c>
      <c r="C84">
        <v>0.17810000000000001</v>
      </c>
      <c r="D84">
        <v>46</v>
      </c>
      <c r="E84">
        <v>0.80089999999999995</v>
      </c>
      <c r="F84">
        <v>74.883328526717747</v>
      </c>
      <c r="G84">
        <v>0.74041012006056617</v>
      </c>
      <c r="H84">
        <v>44.405399348840028</v>
      </c>
      <c r="I84" t="s">
        <v>187</v>
      </c>
      <c r="J84">
        <v>0.7329</v>
      </c>
      <c r="K84">
        <v>81.271304347826074</v>
      </c>
      <c r="L84">
        <v>0.92069999999999996</v>
      </c>
      <c r="M84">
        <v>84.562842942766622</v>
      </c>
      <c r="N84">
        <v>0.78985511156916099</v>
      </c>
      <c r="O84">
        <v>61.495756923014227</v>
      </c>
      <c r="P84" t="s">
        <v>186</v>
      </c>
    </row>
    <row r="85" spans="1:16" x14ac:dyDescent="0.2">
      <c r="A85" s="1">
        <f t="shared" si="2"/>
        <v>83</v>
      </c>
      <c r="B85" t="s">
        <v>188</v>
      </c>
      <c r="C85">
        <v>0.91269999999999996</v>
      </c>
      <c r="D85">
        <v>89.069074074074081</v>
      </c>
      <c r="E85">
        <v>0.92989999999999995</v>
      </c>
      <c r="F85">
        <v>91.774931411242463</v>
      </c>
      <c r="G85">
        <v>0.76912456521339534</v>
      </c>
      <c r="H85">
        <v>65.638250788397841</v>
      </c>
      <c r="I85" t="s">
        <v>189</v>
      </c>
      <c r="J85">
        <v>0.29749999999999999</v>
      </c>
      <c r="K85">
        <v>28.342407407407411</v>
      </c>
      <c r="L85">
        <v>0.82850000000000001</v>
      </c>
      <c r="M85">
        <v>75.641866711815297</v>
      </c>
      <c r="N85">
        <v>0.64114348100902996</v>
      </c>
      <c r="O85">
        <v>40.180004544316041</v>
      </c>
      <c r="P85" t="s">
        <v>188</v>
      </c>
    </row>
    <row r="86" spans="1:16" x14ac:dyDescent="0.2">
      <c r="A86" s="1">
        <f t="shared" si="2"/>
        <v>84</v>
      </c>
      <c r="B86" t="s">
        <v>190</v>
      </c>
      <c r="C86">
        <v>0.73580000000000001</v>
      </c>
      <c r="D86">
        <v>95.47270833333333</v>
      </c>
      <c r="E86">
        <v>0.73580000000000001</v>
      </c>
      <c r="F86">
        <v>95.473399608348004</v>
      </c>
      <c r="G86">
        <v>0.61451543668521114</v>
      </c>
      <c r="H86">
        <v>43.169296123608767</v>
      </c>
      <c r="I86" t="s">
        <v>191</v>
      </c>
      <c r="J86">
        <v>0.3498</v>
      </c>
      <c r="K86">
        <v>91.790833333333339</v>
      </c>
      <c r="L86">
        <v>0.3498</v>
      </c>
      <c r="M86">
        <v>91.790874751107239</v>
      </c>
      <c r="N86">
        <v>0.52626818655891572</v>
      </c>
      <c r="O86">
        <v>16.89765469583303</v>
      </c>
      <c r="P86" t="s">
        <v>21</v>
      </c>
    </row>
    <row r="87" spans="1:16" x14ac:dyDescent="0.2">
      <c r="A87" s="1">
        <f t="shared" si="2"/>
        <v>85</v>
      </c>
      <c r="B87" t="s">
        <v>194</v>
      </c>
      <c r="C87">
        <v>0.85960000000000003</v>
      </c>
      <c r="D87">
        <v>79.736037735849038</v>
      </c>
      <c r="E87">
        <v>0.97889999999999999</v>
      </c>
      <c r="F87">
        <v>88.665871065721447</v>
      </c>
      <c r="G87">
        <v>0.84762018503569247</v>
      </c>
      <c r="H87">
        <v>73.569211918053128</v>
      </c>
      <c r="I87" t="s">
        <v>195</v>
      </c>
      <c r="J87">
        <v>0.69079999999999997</v>
      </c>
      <c r="K87">
        <v>71.849622641509427</v>
      </c>
      <c r="L87">
        <v>0.94579999999999997</v>
      </c>
      <c r="M87">
        <v>85.829631616910859</v>
      </c>
      <c r="N87">
        <v>0.78480418874490043</v>
      </c>
      <c r="O87">
        <v>63.708571982286401</v>
      </c>
      <c r="P87" t="s">
        <v>194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F76E-69BA-8A4A-9734-12C41FD7452F}">
  <dimension ref="A1:H94"/>
  <sheetViews>
    <sheetView workbookViewId="0">
      <selection activeCell="H3" sqref="H3"/>
    </sheetView>
  </sheetViews>
  <sheetFormatPr baseColWidth="10" defaultRowHeight="15" x14ac:dyDescent="0.2"/>
  <sheetData>
    <row r="1" spans="1:8" ht="42" x14ac:dyDescent="0.2">
      <c r="A1" s="3" t="s">
        <v>196</v>
      </c>
      <c r="B1" s="3" t="s">
        <v>197</v>
      </c>
      <c r="C1" s="8" t="s">
        <v>206</v>
      </c>
      <c r="D1" s="8" t="s">
        <v>205</v>
      </c>
      <c r="E1" s="8" t="s">
        <v>204</v>
      </c>
      <c r="F1" s="6" t="s">
        <v>207</v>
      </c>
      <c r="G1" s="6" t="s">
        <v>208</v>
      </c>
      <c r="H1" s="6" t="s">
        <v>209</v>
      </c>
    </row>
    <row r="2" spans="1:8" ht="20" x14ac:dyDescent="0.2">
      <c r="A2" s="4" t="s">
        <v>114</v>
      </c>
      <c r="B2" s="4" t="s">
        <v>115</v>
      </c>
      <c r="C2" s="2">
        <v>0</v>
      </c>
      <c r="D2" s="2">
        <v>0</v>
      </c>
      <c r="E2" s="2">
        <v>0</v>
      </c>
      <c r="F2" s="2">
        <v>1</v>
      </c>
      <c r="G2" s="2">
        <v>10</v>
      </c>
      <c r="H2" s="2">
        <v>38</v>
      </c>
    </row>
    <row r="3" spans="1:8" ht="20" x14ac:dyDescent="0.2">
      <c r="A3" s="4" t="s">
        <v>76</v>
      </c>
      <c r="B3" s="4" t="s">
        <v>77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20" x14ac:dyDescent="0.2">
      <c r="A4" s="4" t="s">
        <v>116</v>
      </c>
      <c r="B4" s="4" t="s">
        <v>117</v>
      </c>
      <c r="C4" s="2">
        <v>1</v>
      </c>
      <c r="D4" s="2">
        <v>10</v>
      </c>
      <c r="E4" s="2">
        <v>144</v>
      </c>
      <c r="F4" s="2">
        <v>0</v>
      </c>
      <c r="G4" s="2">
        <v>0</v>
      </c>
      <c r="H4" s="2">
        <v>0</v>
      </c>
    </row>
    <row r="5" spans="1:8" ht="20" x14ac:dyDescent="0.2">
      <c r="A5" s="4" t="s">
        <v>78</v>
      </c>
      <c r="B5" s="4" t="s">
        <v>79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20" x14ac:dyDescent="0.2">
      <c r="A6" s="4" t="s">
        <v>16</v>
      </c>
      <c r="B6" s="4" t="s">
        <v>15</v>
      </c>
      <c r="C6" s="2">
        <v>1</v>
      </c>
      <c r="D6" s="2">
        <v>10</v>
      </c>
      <c r="E6" s="2">
        <v>334</v>
      </c>
      <c r="F6" s="2">
        <v>0</v>
      </c>
      <c r="G6" s="2">
        <v>0</v>
      </c>
      <c r="H6" s="2">
        <v>0</v>
      </c>
    </row>
    <row r="7" spans="1:8" ht="20" x14ac:dyDescent="0.2">
      <c r="A7" s="4" t="s">
        <v>18</v>
      </c>
      <c r="B7" s="4" t="s">
        <v>17</v>
      </c>
      <c r="C7" s="2">
        <v>1</v>
      </c>
      <c r="D7" s="2">
        <v>8</v>
      </c>
      <c r="E7" s="2">
        <v>45</v>
      </c>
      <c r="F7" s="2">
        <v>0</v>
      </c>
      <c r="G7" s="2">
        <v>0</v>
      </c>
      <c r="H7" s="2">
        <v>0</v>
      </c>
    </row>
    <row r="8" spans="1:8" ht="20" x14ac:dyDescent="0.2">
      <c r="A8" s="4" t="s">
        <v>19</v>
      </c>
      <c r="B8" s="4" t="s">
        <v>20</v>
      </c>
      <c r="C8" s="2">
        <v>1</v>
      </c>
      <c r="D8" s="2">
        <v>10</v>
      </c>
      <c r="E8" s="2">
        <v>101</v>
      </c>
      <c r="F8" s="2">
        <v>0</v>
      </c>
      <c r="G8" s="2">
        <v>0</v>
      </c>
      <c r="H8" s="2">
        <v>0</v>
      </c>
    </row>
    <row r="9" spans="1:8" ht="20" x14ac:dyDescent="0.2">
      <c r="A9" s="4" t="s">
        <v>118</v>
      </c>
      <c r="B9" s="4" t="s">
        <v>119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20" x14ac:dyDescent="0.2">
      <c r="A10" s="4" t="s">
        <v>120</v>
      </c>
      <c r="B10" s="4" t="s">
        <v>121</v>
      </c>
      <c r="C10" s="2">
        <v>1</v>
      </c>
      <c r="D10" s="2">
        <v>10</v>
      </c>
      <c r="E10" s="2">
        <v>259</v>
      </c>
      <c r="F10" s="2">
        <v>0</v>
      </c>
      <c r="G10" s="2">
        <v>0</v>
      </c>
      <c r="H10" s="2">
        <v>0</v>
      </c>
    </row>
    <row r="11" spans="1:8" ht="20" x14ac:dyDescent="0.2">
      <c r="A11" s="4" t="s">
        <v>123</v>
      </c>
      <c r="B11" s="4" t="s">
        <v>122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 ht="20" x14ac:dyDescent="0.2">
      <c r="A12" s="4" t="s">
        <v>198</v>
      </c>
      <c r="B12" s="4" t="s">
        <v>199</v>
      </c>
      <c r="C12" s="2">
        <v>1</v>
      </c>
      <c r="D12" s="2">
        <v>10</v>
      </c>
      <c r="E12" s="2">
        <v>231</v>
      </c>
      <c r="F12" s="2">
        <v>0</v>
      </c>
      <c r="G12" s="2">
        <v>0</v>
      </c>
      <c r="H12" s="2">
        <v>0</v>
      </c>
    </row>
    <row r="13" spans="1:8" ht="20" x14ac:dyDescent="0.2">
      <c r="A13" s="4" t="s">
        <v>124</v>
      </c>
      <c r="B13" s="4" t="s">
        <v>125</v>
      </c>
      <c r="C13" s="2">
        <v>1</v>
      </c>
      <c r="D13" s="2">
        <v>10</v>
      </c>
      <c r="E13" s="2">
        <v>143</v>
      </c>
      <c r="F13" s="2">
        <v>0</v>
      </c>
      <c r="G13" s="2">
        <v>0</v>
      </c>
      <c r="H13" s="2">
        <v>0</v>
      </c>
    </row>
    <row r="14" spans="1:8" ht="20" x14ac:dyDescent="0.2">
      <c r="A14" s="4" t="s">
        <v>126</v>
      </c>
      <c r="B14" s="4" t="s">
        <v>127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 ht="20" x14ac:dyDescent="0.2">
      <c r="A15" s="4" t="s">
        <v>128</v>
      </c>
      <c r="B15" s="4" t="s">
        <v>129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 ht="20" x14ac:dyDescent="0.2">
      <c r="A16" s="4" t="s">
        <v>200</v>
      </c>
      <c r="B16" s="4" t="s">
        <v>201</v>
      </c>
      <c r="C16" s="2">
        <v>1</v>
      </c>
      <c r="D16" s="2">
        <v>10</v>
      </c>
      <c r="E16" s="2">
        <v>209</v>
      </c>
      <c r="F16" s="2">
        <v>0</v>
      </c>
      <c r="G16" s="2">
        <v>0</v>
      </c>
      <c r="H16" s="2">
        <v>0</v>
      </c>
    </row>
    <row r="17" spans="1:8" ht="20" x14ac:dyDescent="0.2">
      <c r="A17" s="4" t="s">
        <v>130</v>
      </c>
      <c r="B17" s="4" t="s">
        <v>131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 ht="20" x14ac:dyDescent="0.2">
      <c r="A18" s="4" t="s">
        <v>81</v>
      </c>
      <c r="B18" s="4" t="s">
        <v>80</v>
      </c>
      <c r="C18" s="2">
        <v>1</v>
      </c>
      <c r="D18" s="2">
        <v>10</v>
      </c>
      <c r="E18" s="2">
        <v>44</v>
      </c>
      <c r="F18" s="2">
        <v>0</v>
      </c>
      <c r="G18" s="2">
        <v>0</v>
      </c>
      <c r="H18" s="2">
        <v>0</v>
      </c>
    </row>
    <row r="19" spans="1:8" ht="20" x14ac:dyDescent="0.2">
      <c r="A19" s="4" t="s">
        <v>132</v>
      </c>
      <c r="B19" s="4" t="s">
        <v>133</v>
      </c>
      <c r="C19" s="2">
        <v>1</v>
      </c>
      <c r="D19" s="2">
        <v>9</v>
      </c>
      <c r="E19" s="2">
        <v>82</v>
      </c>
      <c r="F19" s="2">
        <v>0</v>
      </c>
      <c r="G19" s="2">
        <v>0</v>
      </c>
      <c r="H19" s="2">
        <v>0</v>
      </c>
    </row>
    <row r="20" spans="1:8" ht="20" x14ac:dyDescent="0.2">
      <c r="A20" s="4" t="s">
        <v>134</v>
      </c>
      <c r="B20" s="4" t="s">
        <v>135</v>
      </c>
      <c r="C20" s="2">
        <v>1</v>
      </c>
      <c r="D20" s="2">
        <v>10</v>
      </c>
      <c r="E20" s="2">
        <v>135</v>
      </c>
      <c r="F20" s="2">
        <v>0</v>
      </c>
      <c r="G20" s="2">
        <v>0</v>
      </c>
      <c r="H20" s="2">
        <v>0</v>
      </c>
    </row>
    <row r="21" spans="1:8" ht="20" x14ac:dyDescent="0.2">
      <c r="A21" s="4" t="s">
        <v>43</v>
      </c>
      <c r="B21" s="4" t="s">
        <v>42</v>
      </c>
      <c r="C21" s="2">
        <v>1</v>
      </c>
      <c r="D21" s="2">
        <v>7</v>
      </c>
      <c r="E21" s="2">
        <v>7</v>
      </c>
      <c r="F21" s="2">
        <v>0</v>
      </c>
      <c r="G21" s="2">
        <v>0</v>
      </c>
      <c r="H21" s="2">
        <v>0</v>
      </c>
    </row>
    <row r="22" spans="1:8" ht="20" x14ac:dyDescent="0.2">
      <c r="A22" s="4" t="s">
        <v>82</v>
      </c>
      <c r="B22" s="4" t="s">
        <v>83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 ht="20" x14ac:dyDescent="0.2">
      <c r="A23" s="4" t="s">
        <v>136</v>
      </c>
      <c r="B23" s="4" t="s">
        <v>137</v>
      </c>
      <c r="C23" s="2">
        <v>1</v>
      </c>
      <c r="D23" s="2">
        <v>10</v>
      </c>
      <c r="E23" s="2">
        <v>1870</v>
      </c>
      <c r="F23" s="2">
        <v>0</v>
      </c>
      <c r="G23" s="2">
        <v>0</v>
      </c>
      <c r="H23" s="2">
        <v>0</v>
      </c>
    </row>
    <row r="24" spans="1:8" ht="20" x14ac:dyDescent="0.2">
      <c r="A24" s="4" t="s">
        <v>138</v>
      </c>
      <c r="B24" s="4" t="s">
        <v>139</v>
      </c>
      <c r="C24" s="2">
        <v>1</v>
      </c>
      <c r="D24" s="2">
        <v>10</v>
      </c>
      <c r="E24" s="2">
        <v>150</v>
      </c>
      <c r="F24" s="2">
        <v>0</v>
      </c>
      <c r="G24" s="2">
        <v>0</v>
      </c>
      <c r="H24" s="2">
        <v>0</v>
      </c>
    </row>
    <row r="25" spans="1:8" ht="20" x14ac:dyDescent="0.2">
      <c r="A25" s="4" t="s">
        <v>141</v>
      </c>
      <c r="B25" s="4" t="s">
        <v>140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 ht="20" x14ac:dyDescent="0.2">
      <c r="A26" s="4" t="s">
        <v>142</v>
      </c>
      <c r="B26" s="4" t="s">
        <v>143</v>
      </c>
      <c r="C26" s="2">
        <v>1</v>
      </c>
      <c r="D26" s="2">
        <v>10</v>
      </c>
      <c r="E26" s="2">
        <v>459</v>
      </c>
      <c r="F26" s="2">
        <v>0</v>
      </c>
      <c r="G26" s="2">
        <v>0</v>
      </c>
      <c r="H26" s="2">
        <v>0</v>
      </c>
    </row>
    <row r="27" spans="1:8" ht="20" x14ac:dyDescent="0.2">
      <c r="A27" s="4" t="s">
        <v>145</v>
      </c>
      <c r="B27" s="4" t="s">
        <v>144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</row>
    <row r="28" spans="1:8" ht="20" x14ac:dyDescent="0.2">
      <c r="A28" s="4" t="s">
        <v>146</v>
      </c>
      <c r="B28" s="4" t="s">
        <v>147</v>
      </c>
      <c r="C28" s="2">
        <v>1</v>
      </c>
      <c r="D28" s="2">
        <v>9</v>
      </c>
      <c r="E28" s="2">
        <v>88</v>
      </c>
      <c r="F28" s="2">
        <v>0</v>
      </c>
      <c r="G28" s="2">
        <v>0</v>
      </c>
      <c r="H28" s="2">
        <v>0</v>
      </c>
    </row>
    <row r="29" spans="1:8" ht="20" x14ac:dyDescent="0.2">
      <c r="A29" s="4" t="s">
        <v>148</v>
      </c>
      <c r="B29" s="4" t="s">
        <v>149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</row>
    <row r="30" spans="1:8" ht="20" x14ac:dyDescent="0.2">
      <c r="A30" s="4" t="s">
        <v>44</v>
      </c>
      <c r="B30" s="4" t="s">
        <v>45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</row>
    <row r="31" spans="1:8" ht="20" x14ac:dyDescent="0.2">
      <c r="A31" s="4" t="s">
        <v>46</v>
      </c>
      <c r="B31" s="4" t="s">
        <v>47</v>
      </c>
      <c r="C31" s="2">
        <v>1</v>
      </c>
      <c r="D31" s="2">
        <v>10</v>
      </c>
      <c r="E31" s="2">
        <v>100</v>
      </c>
      <c r="F31" s="2">
        <v>0</v>
      </c>
      <c r="G31" s="2">
        <v>0</v>
      </c>
      <c r="H31" s="2">
        <v>0</v>
      </c>
    </row>
    <row r="32" spans="1:8" ht="20" x14ac:dyDescent="0.2">
      <c r="A32" s="4" t="s">
        <v>48</v>
      </c>
      <c r="B32" s="4" t="s">
        <v>49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</row>
    <row r="33" spans="1:8" ht="20" x14ac:dyDescent="0.2">
      <c r="A33" s="4" t="s">
        <v>50</v>
      </c>
      <c r="B33" s="4" t="s">
        <v>51</v>
      </c>
      <c r="C33" s="2">
        <v>1</v>
      </c>
      <c r="D33" s="2">
        <v>10</v>
      </c>
      <c r="E33" s="2">
        <v>722</v>
      </c>
      <c r="F33" s="2">
        <v>0</v>
      </c>
      <c r="G33" s="2">
        <v>0</v>
      </c>
      <c r="H33" s="2">
        <v>0</v>
      </c>
    </row>
    <row r="34" spans="1:8" ht="20" x14ac:dyDescent="0.2">
      <c r="A34" s="4" t="s">
        <v>22</v>
      </c>
      <c r="B34" s="4" t="s">
        <v>23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</row>
    <row r="35" spans="1:8" ht="20" x14ac:dyDescent="0.2">
      <c r="A35" s="4" t="s">
        <v>150</v>
      </c>
      <c r="B35" s="4" t="s">
        <v>151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</row>
    <row r="36" spans="1:8" ht="20" x14ac:dyDescent="0.2">
      <c r="A36" s="4" t="s">
        <v>53</v>
      </c>
      <c r="B36" s="4" t="s">
        <v>52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</row>
    <row r="37" spans="1:8" ht="20" x14ac:dyDescent="0.2">
      <c r="A37" s="4" t="s">
        <v>84</v>
      </c>
      <c r="B37" s="4" t="s">
        <v>85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</row>
    <row r="38" spans="1:8" ht="20" x14ac:dyDescent="0.2">
      <c r="A38" s="4" t="s">
        <v>152</v>
      </c>
      <c r="B38" s="4" t="s">
        <v>153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</row>
    <row r="39" spans="1:8" ht="20" x14ac:dyDescent="0.2">
      <c r="A39" s="4" t="s">
        <v>54</v>
      </c>
      <c r="B39" s="4" t="s">
        <v>55</v>
      </c>
      <c r="C39" s="2">
        <v>0</v>
      </c>
      <c r="D39" s="2">
        <v>0</v>
      </c>
      <c r="E39" s="2">
        <v>13</v>
      </c>
      <c r="F39" s="2">
        <v>0</v>
      </c>
      <c r="G39" s="2">
        <v>0</v>
      </c>
      <c r="H39" s="2">
        <v>8</v>
      </c>
    </row>
    <row r="40" spans="1:8" ht="20" x14ac:dyDescent="0.2">
      <c r="A40" s="4" t="s">
        <v>86</v>
      </c>
      <c r="B40" s="4" t="s">
        <v>87</v>
      </c>
      <c r="C40" s="2">
        <v>1</v>
      </c>
      <c r="D40" s="2">
        <v>10</v>
      </c>
      <c r="E40" s="2">
        <v>306</v>
      </c>
      <c r="F40" s="2">
        <v>0</v>
      </c>
      <c r="G40" s="2">
        <v>0</v>
      </c>
      <c r="H40" s="2">
        <v>0</v>
      </c>
    </row>
    <row r="41" spans="1:8" ht="20" x14ac:dyDescent="0.2">
      <c r="A41" s="4" t="s">
        <v>57</v>
      </c>
      <c r="B41" s="4" t="s">
        <v>56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</row>
    <row r="42" spans="1:8" ht="20" x14ac:dyDescent="0.2">
      <c r="A42" s="4" t="s">
        <v>154</v>
      </c>
      <c r="B42" s="4" t="s">
        <v>155</v>
      </c>
      <c r="C42" s="2">
        <v>1</v>
      </c>
      <c r="D42" s="2">
        <v>6</v>
      </c>
      <c r="E42" s="2">
        <v>6</v>
      </c>
      <c r="F42" s="2">
        <v>0</v>
      </c>
      <c r="G42" s="2">
        <v>0</v>
      </c>
      <c r="H42" s="2">
        <v>0</v>
      </c>
    </row>
    <row r="43" spans="1:8" ht="20" x14ac:dyDescent="0.2">
      <c r="A43" s="4" t="s">
        <v>58</v>
      </c>
      <c r="B43" s="4" t="s">
        <v>59</v>
      </c>
      <c r="C43" s="2">
        <v>1</v>
      </c>
      <c r="D43" s="2">
        <v>10</v>
      </c>
      <c r="E43" s="2">
        <v>19</v>
      </c>
      <c r="F43" s="2">
        <v>0</v>
      </c>
      <c r="G43" s="2">
        <v>0</v>
      </c>
      <c r="H43" s="2">
        <v>0</v>
      </c>
    </row>
    <row r="44" spans="1:8" ht="20" x14ac:dyDescent="0.2">
      <c r="A44" s="4" t="s">
        <v>60</v>
      </c>
      <c r="B44" s="4" t="s">
        <v>61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ht="20" x14ac:dyDescent="0.2">
      <c r="A45" s="4" t="s">
        <v>157</v>
      </c>
      <c r="B45" s="4" t="s">
        <v>156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</row>
    <row r="46" spans="1:8" ht="20" x14ac:dyDescent="0.2">
      <c r="A46" s="4" t="s">
        <v>158</v>
      </c>
      <c r="B46" s="4" t="s">
        <v>159</v>
      </c>
      <c r="C46" s="2">
        <v>1</v>
      </c>
      <c r="D46" s="2">
        <v>10</v>
      </c>
      <c r="E46" s="2">
        <v>120</v>
      </c>
      <c r="F46" s="2">
        <v>0</v>
      </c>
      <c r="G46" s="2">
        <v>0</v>
      </c>
      <c r="H46" s="2">
        <v>0</v>
      </c>
    </row>
    <row r="47" spans="1:8" ht="20" x14ac:dyDescent="0.2">
      <c r="A47" s="4" t="s">
        <v>62</v>
      </c>
      <c r="B47" s="4" t="s">
        <v>63</v>
      </c>
      <c r="C47" s="2">
        <v>1</v>
      </c>
      <c r="D47" s="2">
        <v>5</v>
      </c>
      <c r="E47" s="2">
        <v>5</v>
      </c>
      <c r="F47" s="2">
        <v>0</v>
      </c>
      <c r="G47" s="2">
        <v>0</v>
      </c>
      <c r="H47" s="2">
        <v>0</v>
      </c>
    </row>
    <row r="48" spans="1:8" ht="20" x14ac:dyDescent="0.2">
      <c r="A48" s="4" t="s">
        <v>160</v>
      </c>
      <c r="B48" s="4" t="s">
        <v>161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</row>
    <row r="49" spans="1:8" ht="20" x14ac:dyDescent="0.2">
      <c r="A49" s="4" t="s">
        <v>89</v>
      </c>
      <c r="B49" s="4" t="s">
        <v>88</v>
      </c>
      <c r="C49" s="2">
        <v>0</v>
      </c>
      <c r="D49" s="2">
        <v>0</v>
      </c>
      <c r="E49" s="2">
        <v>2</v>
      </c>
      <c r="F49" s="2">
        <v>0</v>
      </c>
      <c r="G49" s="2">
        <v>0</v>
      </c>
      <c r="H49" s="2">
        <v>0</v>
      </c>
    </row>
    <row r="50" spans="1:8" ht="20" x14ac:dyDescent="0.2">
      <c r="A50" s="4" t="s">
        <v>25</v>
      </c>
      <c r="B50" s="4" t="s">
        <v>24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</row>
    <row r="51" spans="1:8" ht="20" x14ac:dyDescent="0.2">
      <c r="A51" s="4" t="s">
        <v>91</v>
      </c>
      <c r="B51" s="4" t="s">
        <v>90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</row>
    <row r="52" spans="1:8" ht="20" x14ac:dyDescent="0.2">
      <c r="A52" s="4" t="s">
        <v>162</v>
      </c>
      <c r="B52" s="4" t="s">
        <v>163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</row>
    <row r="53" spans="1:8" ht="20" x14ac:dyDescent="0.2">
      <c r="A53" s="4" t="s">
        <v>92</v>
      </c>
      <c r="B53" s="4" t="s">
        <v>93</v>
      </c>
      <c r="C53" s="2">
        <v>1</v>
      </c>
      <c r="D53" s="2">
        <v>10</v>
      </c>
      <c r="E53" s="2">
        <v>51</v>
      </c>
      <c r="F53" s="2">
        <v>0</v>
      </c>
      <c r="G53" s="2">
        <v>0</v>
      </c>
      <c r="H53" s="2">
        <v>0</v>
      </c>
    </row>
    <row r="54" spans="1:8" ht="20" x14ac:dyDescent="0.2">
      <c r="A54" s="4" t="s">
        <v>27</v>
      </c>
      <c r="B54" s="4" t="s">
        <v>26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</row>
    <row r="55" spans="1:8" ht="20" x14ac:dyDescent="0.2">
      <c r="A55" s="4" t="s">
        <v>64</v>
      </c>
      <c r="B55" s="4" t="s">
        <v>65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ht="20" x14ac:dyDescent="0.2">
      <c r="A56" s="4" t="s">
        <v>164</v>
      </c>
      <c r="B56" s="4" t="s">
        <v>165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</row>
    <row r="57" spans="1:8" ht="20" x14ac:dyDescent="0.2">
      <c r="A57" s="4" t="s">
        <v>166</v>
      </c>
      <c r="B57" s="4" t="s">
        <v>167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ht="20" x14ac:dyDescent="0.2">
      <c r="A58" s="4" t="s">
        <v>66</v>
      </c>
      <c r="B58" s="4" t="s">
        <v>67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</row>
    <row r="59" spans="1:8" ht="20" x14ac:dyDescent="0.2">
      <c r="A59" s="4" t="s">
        <v>68</v>
      </c>
      <c r="B59" s="4" t="s">
        <v>69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</row>
    <row r="60" spans="1:8" ht="20" x14ac:dyDescent="0.2">
      <c r="A60" s="4" t="s">
        <v>70</v>
      </c>
      <c r="B60" s="4" t="s">
        <v>71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</row>
    <row r="61" spans="1:8" ht="20" x14ac:dyDescent="0.2">
      <c r="A61" s="4" t="s">
        <v>168</v>
      </c>
      <c r="B61" s="4" t="s">
        <v>169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</row>
    <row r="62" spans="1:8" ht="20" x14ac:dyDescent="0.2">
      <c r="A62" s="4" t="s">
        <v>171</v>
      </c>
      <c r="B62" s="4" t="s">
        <v>170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</row>
    <row r="63" spans="1:8" ht="20" x14ac:dyDescent="0.2">
      <c r="A63" s="4" t="s">
        <v>94</v>
      </c>
      <c r="B63" s="4" t="s">
        <v>95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</row>
    <row r="64" spans="1:8" ht="20" x14ac:dyDescent="0.2">
      <c r="A64" s="4" t="s">
        <v>202</v>
      </c>
      <c r="B64" s="4" t="s">
        <v>203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</row>
    <row r="65" spans="1:8" ht="20" x14ac:dyDescent="0.2">
      <c r="A65" s="4" t="s">
        <v>172</v>
      </c>
      <c r="B65" s="4" t="s">
        <v>173</v>
      </c>
      <c r="C65" s="2">
        <v>0</v>
      </c>
      <c r="D65" s="2">
        <v>0</v>
      </c>
      <c r="E65" s="2">
        <v>0</v>
      </c>
      <c r="F65" s="2">
        <v>1</v>
      </c>
      <c r="G65" s="2">
        <v>10</v>
      </c>
      <c r="H65" s="2">
        <v>194</v>
      </c>
    </row>
    <row r="66" spans="1:8" ht="20" x14ac:dyDescent="0.2">
      <c r="A66" s="4" t="s">
        <v>96</v>
      </c>
      <c r="B66" s="4" t="s">
        <v>97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 ht="20" x14ac:dyDescent="0.2">
      <c r="A67" s="4" t="s">
        <v>98</v>
      </c>
      <c r="B67" s="4" t="s">
        <v>99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</row>
    <row r="68" spans="1:8" ht="20" x14ac:dyDescent="0.2">
      <c r="A68" s="4" t="s">
        <v>174</v>
      </c>
      <c r="B68" s="4" t="s">
        <v>175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</row>
    <row r="69" spans="1:8" ht="20" x14ac:dyDescent="0.2">
      <c r="A69" s="4" t="s">
        <v>100</v>
      </c>
      <c r="B69" s="4" t="s">
        <v>101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8</v>
      </c>
    </row>
    <row r="70" spans="1:8" ht="20" x14ac:dyDescent="0.2">
      <c r="A70" s="4" t="s">
        <v>73</v>
      </c>
      <c r="B70" s="4" t="s">
        <v>72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</row>
    <row r="71" spans="1:8" ht="20" x14ac:dyDescent="0.2">
      <c r="A71" s="4" t="s">
        <v>177</v>
      </c>
      <c r="B71" s="4" t="s">
        <v>176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</row>
    <row r="72" spans="1:8" ht="20" x14ac:dyDescent="0.2">
      <c r="A72" s="4" t="s">
        <v>178</v>
      </c>
      <c r="B72" s="4" t="s">
        <v>179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</row>
    <row r="73" spans="1:8" ht="20" x14ac:dyDescent="0.2">
      <c r="A73" s="4" t="s">
        <v>28</v>
      </c>
      <c r="B73" s="4" t="s">
        <v>29</v>
      </c>
      <c r="C73" s="2">
        <v>0</v>
      </c>
      <c r="D73" s="2">
        <v>0</v>
      </c>
      <c r="E73" s="2">
        <v>0</v>
      </c>
      <c r="F73" s="2">
        <v>1</v>
      </c>
      <c r="G73" s="2">
        <v>10</v>
      </c>
      <c r="H73" s="2">
        <v>62</v>
      </c>
    </row>
    <row r="74" spans="1:8" ht="20" x14ac:dyDescent="0.2">
      <c r="A74" s="4" t="s">
        <v>180</v>
      </c>
      <c r="B74" s="4" t="s">
        <v>181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</row>
    <row r="75" spans="1:8" ht="20" x14ac:dyDescent="0.2">
      <c r="A75" s="4" t="s">
        <v>30</v>
      </c>
      <c r="B75" s="4" t="s">
        <v>31</v>
      </c>
      <c r="C75" s="2">
        <v>1</v>
      </c>
      <c r="D75" s="2">
        <v>10</v>
      </c>
      <c r="E75" s="2">
        <v>73</v>
      </c>
      <c r="F75" s="2">
        <v>0</v>
      </c>
      <c r="G75" s="2">
        <v>0</v>
      </c>
      <c r="H75" s="2">
        <v>0</v>
      </c>
    </row>
    <row r="76" spans="1:8" ht="20" x14ac:dyDescent="0.2">
      <c r="A76" s="4" t="s">
        <v>32</v>
      </c>
      <c r="B76" s="4" t="s">
        <v>33</v>
      </c>
      <c r="C76" s="2">
        <v>0</v>
      </c>
      <c r="D76" s="2">
        <v>0</v>
      </c>
      <c r="E76" s="2">
        <v>0</v>
      </c>
      <c r="F76" s="2">
        <v>1</v>
      </c>
      <c r="G76" s="2">
        <v>10</v>
      </c>
      <c r="H76" s="2">
        <v>89</v>
      </c>
    </row>
    <row r="77" spans="1:8" ht="20" x14ac:dyDescent="0.2">
      <c r="A77" s="4" t="s">
        <v>102</v>
      </c>
      <c r="B77" s="4" t="s">
        <v>103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 ht="20" x14ac:dyDescent="0.2">
      <c r="A78" s="4" t="s">
        <v>104</v>
      </c>
      <c r="B78" s="4" t="s">
        <v>105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</row>
    <row r="79" spans="1:8" ht="20" x14ac:dyDescent="0.2">
      <c r="A79" s="4" t="s">
        <v>182</v>
      </c>
      <c r="B79" s="4" t="s">
        <v>183</v>
      </c>
      <c r="C79" s="2">
        <v>0</v>
      </c>
      <c r="D79" s="2">
        <v>0</v>
      </c>
      <c r="E79" s="2">
        <v>2</v>
      </c>
      <c r="F79" s="2">
        <v>0</v>
      </c>
      <c r="G79" s="2">
        <v>0</v>
      </c>
      <c r="H79" s="2">
        <v>0</v>
      </c>
    </row>
    <row r="80" spans="1:8" ht="20" x14ac:dyDescent="0.2">
      <c r="A80" s="4" t="s">
        <v>35</v>
      </c>
      <c r="B80" s="4" t="s">
        <v>34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</row>
    <row r="81" spans="1:8" ht="20" x14ac:dyDescent="0.2">
      <c r="A81" s="4" t="s">
        <v>106</v>
      </c>
      <c r="B81" s="4" t="s">
        <v>107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</row>
    <row r="82" spans="1:8" ht="20" x14ac:dyDescent="0.2">
      <c r="A82" s="4" t="s">
        <v>184</v>
      </c>
      <c r="B82" s="4" t="s">
        <v>185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</row>
    <row r="83" spans="1:8" ht="20" x14ac:dyDescent="0.2">
      <c r="A83" s="4" t="s">
        <v>36</v>
      </c>
      <c r="B83" s="4" t="s">
        <v>37</v>
      </c>
      <c r="C83" s="2">
        <v>1</v>
      </c>
      <c r="D83" s="2">
        <v>10</v>
      </c>
      <c r="E83" s="2">
        <v>78</v>
      </c>
      <c r="F83" s="2">
        <v>0</v>
      </c>
      <c r="G83" s="2">
        <v>0</v>
      </c>
      <c r="H83" s="2">
        <v>0</v>
      </c>
    </row>
    <row r="84" spans="1:8" ht="20" x14ac:dyDescent="0.2">
      <c r="A84" s="4" t="s">
        <v>108</v>
      </c>
      <c r="B84" s="4" t="s">
        <v>109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</row>
    <row r="85" spans="1:8" ht="20" x14ac:dyDescent="0.2">
      <c r="A85" s="4" t="s">
        <v>186</v>
      </c>
      <c r="B85" s="4" t="s">
        <v>187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</row>
    <row r="86" spans="1:8" ht="20" x14ac:dyDescent="0.2">
      <c r="A86" s="4" t="s">
        <v>75</v>
      </c>
      <c r="B86" s="4" t="s">
        <v>74</v>
      </c>
      <c r="C86" s="2">
        <v>1</v>
      </c>
      <c r="D86" s="2">
        <v>10</v>
      </c>
      <c r="E86" s="2">
        <v>29</v>
      </c>
      <c r="F86" s="2">
        <v>0</v>
      </c>
      <c r="G86" s="2">
        <v>0</v>
      </c>
      <c r="H86" s="2">
        <v>0</v>
      </c>
    </row>
    <row r="87" spans="1:8" ht="20" x14ac:dyDescent="0.2">
      <c r="A87" s="4" t="s">
        <v>39</v>
      </c>
      <c r="B87" s="4" t="s">
        <v>38</v>
      </c>
      <c r="C87" s="2">
        <v>1</v>
      </c>
      <c r="D87" s="2">
        <v>10</v>
      </c>
      <c r="E87" s="2">
        <v>205</v>
      </c>
      <c r="F87" s="2">
        <v>0</v>
      </c>
      <c r="G87" s="2">
        <v>0</v>
      </c>
      <c r="H87" s="2">
        <v>0</v>
      </c>
    </row>
    <row r="88" spans="1:8" ht="20" x14ac:dyDescent="0.2">
      <c r="A88" s="4" t="s">
        <v>41</v>
      </c>
      <c r="B88" s="4" t="s">
        <v>40</v>
      </c>
      <c r="C88" s="2">
        <v>0</v>
      </c>
      <c r="D88" s="2">
        <v>0</v>
      </c>
      <c r="E88" s="2">
        <v>0</v>
      </c>
      <c r="F88" s="2">
        <v>1</v>
      </c>
      <c r="G88" s="2">
        <v>8</v>
      </c>
      <c r="H88" s="2">
        <v>58</v>
      </c>
    </row>
    <row r="89" spans="1:8" ht="20" x14ac:dyDescent="0.2">
      <c r="A89" s="4" t="s">
        <v>188</v>
      </c>
      <c r="B89" s="4" t="s">
        <v>189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</row>
    <row r="90" spans="1:8" ht="20" x14ac:dyDescent="0.2">
      <c r="A90" s="4" t="s">
        <v>111</v>
      </c>
      <c r="B90" s="4" t="s">
        <v>110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</row>
    <row r="91" spans="1:8" ht="20" x14ac:dyDescent="0.2">
      <c r="A91" s="4" t="s">
        <v>190</v>
      </c>
      <c r="B91" s="4" t="s">
        <v>191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</row>
    <row r="92" spans="1:8" ht="20" x14ac:dyDescent="0.2">
      <c r="A92" s="4" t="s">
        <v>192</v>
      </c>
      <c r="B92" s="4" t="s">
        <v>193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</row>
    <row r="93" spans="1:8" ht="20" x14ac:dyDescent="0.2">
      <c r="A93" s="4" t="s">
        <v>194</v>
      </c>
      <c r="B93" s="4" t="s">
        <v>195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</row>
    <row r="94" spans="1:8" ht="20" x14ac:dyDescent="0.2">
      <c r="A94" s="4" t="s">
        <v>112</v>
      </c>
      <c r="B94" s="4" t="s">
        <v>113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2E12-5E4E-C64B-87E3-FF134FCDC0CB}">
  <dimension ref="A1:H94"/>
  <sheetViews>
    <sheetView workbookViewId="0">
      <selection activeCell="H1" sqref="C1:H1"/>
    </sheetView>
  </sheetViews>
  <sheetFormatPr baseColWidth="10" defaultRowHeight="15" x14ac:dyDescent="0.2"/>
  <sheetData>
    <row r="1" spans="1:8" ht="42" x14ac:dyDescent="0.2">
      <c r="A1" s="6" t="s">
        <v>196</v>
      </c>
      <c r="B1" s="7" t="s">
        <v>197</v>
      </c>
      <c r="C1" s="8" t="s">
        <v>206</v>
      </c>
      <c r="D1" s="8" t="s">
        <v>205</v>
      </c>
      <c r="E1" s="8" t="s">
        <v>204</v>
      </c>
      <c r="F1" s="6" t="s">
        <v>207</v>
      </c>
      <c r="G1" s="6" t="s">
        <v>208</v>
      </c>
      <c r="H1" s="6" t="s">
        <v>209</v>
      </c>
    </row>
    <row r="2" spans="1:8" ht="21" x14ac:dyDescent="0.2">
      <c r="A2" s="9" t="s">
        <v>114</v>
      </c>
      <c r="B2" s="9" t="s">
        <v>115</v>
      </c>
      <c r="C2" s="10">
        <v>0</v>
      </c>
      <c r="D2" s="10">
        <v>0</v>
      </c>
      <c r="E2" s="10">
        <v>0</v>
      </c>
      <c r="F2" s="5">
        <v>1</v>
      </c>
      <c r="G2" s="5">
        <v>10</v>
      </c>
      <c r="H2" s="5">
        <v>118</v>
      </c>
    </row>
    <row r="3" spans="1:8" ht="21" x14ac:dyDescent="0.2">
      <c r="A3" s="9" t="s">
        <v>76</v>
      </c>
      <c r="B3" s="9" t="s">
        <v>77</v>
      </c>
      <c r="C3" s="10">
        <v>0</v>
      </c>
      <c r="D3" s="10">
        <v>0</v>
      </c>
      <c r="E3" s="10">
        <v>53</v>
      </c>
      <c r="F3" s="5">
        <v>0</v>
      </c>
      <c r="G3" s="5">
        <v>0</v>
      </c>
      <c r="H3" s="5">
        <v>0</v>
      </c>
    </row>
    <row r="4" spans="1:8" ht="21" x14ac:dyDescent="0.2">
      <c r="A4" s="9" t="s">
        <v>116</v>
      </c>
      <c r="B4" s="9" t="s">
        <v>117</v>
      </c>
      <c r="C4" s="10">
        <v>1</v>
      </c>
      <c r="D4" s="10">
        <v>10</v>
      </c>
      <c r="E4" s="10">
        <v>815</v>
      </c>
      <c r="F4" s="5">
        <v>0</v>
      </c>
      <c r="G4" s="5">
        <v>0</v>
      </c>
      <c r="H4" s="5">
        <v>0</v>
      </c>
    </row>
    <row r="5" spans="1:8" ht="42" x14ac:dyDescent="0.2">
      <c r="A5" s="9" t="s">
        <v>78</v>
      </c>
      <c r="B5" s="9" t="s">
        <v>79</v>
      </c>
      <c r="C5" s="10">
        <v>0</v>
      </c>
      <c r="D5" s="10">
        <v>0</v>
      </c>
      <c r="E5" s="10">
        <v>0</v>
      </c>
      <c r="F5" s="5">
        <v>0</v>
      </c>
      <c r="G5" s="5">
        <v>0</v>
      </c>
      <c r="H5" s="5">
        <v>0</v>
      </c>
    </row>
    <row r="6" spans="1:8" ht="21" x14ac:dyDescent="0.2">
      <c r="A6" s="9" t="s">
        <v>16</v>
      </c>
      <c r="B6" s="9" t="s">
        <v>15</v>
      </c>
      <c r="C6" s="10">
        <v>1</v>
      </c>
      <c r="D6" s="10">
        <v>10</v>
      </c>
      <c r="E6" s="10">
        <v>526</v>
      </c>
      <c r="F6" s="5">
        <v>0</v>
      </c>
      <c r="G6" s="5">
        <v>0</v>
      </c>
      <c r="H6" s="5">
        <v>0</v>
      </c>
    </row>
    <row r="7" spans="1:8" ht="21" x14ac:dyDescent="0.2">
      <c r="A7" s="9" t="s">
        <v>18</v>
      </c>
      <c r="B7" s="9" t="s">
        <v>17</v>
      </c>
      <c r="C7" s="10">
        <v>1</v>
      </c>
      <c r="D7" s="10">
        <v>8</v>
      </c>
      <c r="E7" s="10">
        <v>46</v>
      </c>
      <c r="F7" s="5">
        <v>0</v>
      </c>
      <c r="G7" s="5">
        <v>0</v>
      </c>
      <c r="H7" s="5">
        <v>0</v>
      </c>
    </row>
    <row r="8" spans="1:8" ht="21" x14ac:dyDescent="0.2">
      <c r="A8" s="9" t="s">
        <v>19</v>
      </c>
      <c r="B8" s="9" t="s">
        <v>20</v>
      </c>
      <c r="C8" s="10">
        <v>1</v>
      </c>
      <c r="D8" s="10">
        <v>10</v>
      </c>
      <c r="E8" s="10">
        <v>252</v>
      </c>
      <c r="F8" s="5">
        <v>0</v>
      </c>
      <c r="G8" s="5">
        <v>0</v>
      </c>
      <c r="H8" s="5">
        <v>0</v>
      </c>
    </row>
    <row r="9" spans="1:8" ht="21" x14ac:dyDescent="0.2">
      <c r="A9" s="9" t="s">
        <v>118</v>
      </c>
      <c r="B9" s="9" t="s">
        <v>119</v>
      </c>
      <c r="C9" s="10">
        <v>0</v>
      </c>
      <c r="D9" s="10">
        <v>0</v>
      </c>
      <c r="E9" s="10">
        <v>0</v>
      </c>
      <c r="F9" s="5">
        <v>0</v>
      </c>
      <c r="G9" s="5">
        <v>0</v>
      </c>
      <c r="H9" s="5">
        <v>0</v>
      </c>
    </row>
    <row r="10" spans="1:8" ht="21" x14ac:dyDescent="0.2">
      <c r="A10" s="9" t="s">
        <v>120</v>
      </c>
      <c r="B10" s="9" t="s">
        <v>121</v>
      </c>
      <c r="C10" s="10">
        <v>1</v>
      </c>
      <c r="D10" s="10">
        <v>10</v>
      </c>
      <c r="E10" s="10">
        <v>3288</v>
      </c>
      <c r="F10" s="5">
        <v>0</v>
      </c>
      <c r="G10" s="5">
        <v>0</v>
      </c>
      <c r="H10" s="5">
        <v>0</v>
      </c>
    </row>
    <row r="11" spans="1:8" ht="21" x14ac:dyDescent="0.2">
      <c r="A11" s="9" t="s">
        <v>123</v>
      </c>
      <c r="B11" s="9" t="s">
        <v>122</v>
      </c>
      <c r="C11" s="10">
        <v>0</v>
      </c>
      <c r="D11" s="10">
        <v>0</v>
      </c>
      <c r="E11" s="10">
        <v>0</v>
      </c>
      <c r="F11" s="5">
        <v>1</v>
      </c>
      <c r="G11" s="5">
        <v>9</v>
      </c>
      <c r="H11" s="5">
        <v>288</v>
      </c>
    </row>
    <row r="12" spans="1:8" ht="21" x14ac:dyDescent="0.2">
      <c r="A12" s="9" t="s">
        <v>198</v>
      </c>
      <c r="B12" s="9" t="s">
        <v>199</v>
      </c>
      <c r="C12" s="10">
        <v>1</v>
      </c>
      <c r="D12" s="10">
        <v>10</v>
      </c>
      <c r="E12" s="10">
        <v>3084</v>
      </c>
      <c r="F12" s="5">
        <v>0</v>
      </c>
      <c r="G12" s="5">
        <v>0</v>
      </c>
      <c r="H12" s="5">
        <v>0</v>
      </c>
    </row>
    <row r="13" spans="1:8" ht="21" x14ac:dyDescent="0.2">
      <c r="A13" s="9" t="s">
        <v>124</v>
      </c>
      <c r="B13" s="9" t="s">
        <v>125</v>
      </c>
      <c r="C13" s="10">
        <v>1</v>
      </c>
      <c r="D13" s="10">
        <v>10</v>
      </c>
      <c r="E13" s="10">
        <v>222</v>
      </c>
      <c r="F13" s="5">
        <v>0</v>
      </c>
      <c r="G13" s="5">
        <v>0</v>
      </c>
      <c r="H13" s="5">
        <v>0</v>
      </c>
    </row>
    <row r="14" spans="1:8" ht="21" x14ac:dyDescent="0.2">
      <c r="A14" s="9" t="s">
        <v>126</v>
      </c>
      <c r="B14" s="9" t="s">
        <v>127</v>
      </c>
      <c r="C14" s="10">
        <v>0</v>
      </c>
      <c r="D14" s="10">
        <v>0</v>
      </c>
      <c r="E14" s="10">
        <v>0</v>
      </c>
      <c r="F14" s="5">
        <v>0</v>
      </c>
      <c r="G14" s="5">
        <v>0</v>
      </c>
      <c r="H14" s="5">
        <v>0</v>
      </c>
    </row>
    <row r="15" spans="1:8" ht="21" x14ac:dyDescent="0.2">
      <c r="A15" s="9" t="s">
        <v>128</v>
      </c>
      <c r="B15" s="9" t="s">
        <v>129</v>
      </c>
      <c r="C15" s="10">
        <v>0</v>
      </c>
      <c r="D15" s="10">
        <v>2</v>
      </c>
      <c r="E15" s="10">
        <v>7</v>
      </c>
      <c r="F15" s="5">
        <v>0</v>
      </c>
      <c r="G15" s="5">
        <v>0</v>
      </c>
      <c r="H15" s="5">
        <v>0</v>
      </c>
    </row>
    <row r="16" spans="1:8" ht="21" x14ac:dyDescent="0.2">
      <c r="A16" s="9" t="s">
        <v>200</v>
      </c>
      <c r="B16" s="9" t="s">
        <v>201</v>
      </c>
      <c r="C16" s="10">
        <v>1</v>
      </c>
      <c r="D16" s="10">
        <v>10</v>
      </c>
      <c r="E16" s="10">
        <v>407</v>
      </c>
      <c r="F16" s="5">
        <v>0</v>
      </c>
      <c r="G16" s="5">
        <v>0</v>
      </c>
      <c r="H16" s="5">
        <v>0</v>
      </c>
    </row>
    <row r="17" spans="1:8" ht="21" x14ac:dyDescent="0.2">
      <c r="A17" s="9" t="s">
        <v>130</v>
      </c>
      <c r="B17" s="9" t="s">
        <v>131</v>
      </c>
      <c r="C17" s="10">
        <v>0</v>
      </c>
      <c r="D17" s="10">
        <v>0</v>
      </c>
      <c r="E17" s="10">
        <v>0</v>
      </c>
      <c r="F17" s="5">
        <v>0</v>
      </c>
      <c r="G17" s="5">
        <v>0</v>
      </c>
      <c r="H17" s="5">
        <v>0</v>
      </c>
    </row>
    <row r="18" spans="1:8" ht="21" x14ac:dyDescent="0.2">
      <c r="A18" s="9" t="s">
        <v>81</v>
      </c>
      <c r="B18" s="9" t="s">
        <v>80</v>
      </c>
      <c r="C18" s="10">
        <v>1</v>
      </c>
      <c r="D18" s="10">
        <v>10</v>
      </c>
      <c r="E18" s="10">
        <v>146</v>
      </c>
      <c r="F18" s="5">
        <v>0</v>
      </c>
      <c r="G18" s="5">
        <v>0</v>
      </c>
      <c r="H18" s="5">
        <v>81</v>
      </c>
    </row>
    <row r="19" spans="1:8" ht="21" x14ac:dyDescent="0.2">
      <c r="A19" s="9" t="s">
        <v>132</v>
      </c>
      <c r="B19" s="9" t="s">
        <v>133</v>
      </c>
      <c r="C19" s="10">
        <v>1</v>
      </c>
      <c r="D19" s="10">
        <v>9</v>
      </c>
      <c r="E19" s="10">
        <v>450</v>
      </c>
      <c r="F19" s="5">
        <v>0</v>
      </c>
      <c r="G19" s="5">
        <v>0</v>
      </c>
      <c r="H19" s="5">
        <v>0</v>
      </c>
    </row>
    <row r="20" spans="1:8" ht="21" x14ac:dyDescent="0.2">
      <c r="A20" s="9" t="s">
        <v>134</v>
      </c>
      <c r="B20" s="9" t="s">
        <v>135</v>
      </c>
      <c r="C20" s="10">
        <v>1</v>
      </c>
      <c r="D20" s="10">
        <v>10</v>
      </c>
      <c r="E20" s="10">
        <v>378</v>
      </c>
      <c r="F20" s="5">
        <v>0</v>
      </c>
      <c r="G20" s="5">
        <v>0</v>
      </c>
      <c r="H20" s="5">
        <v>0</v>
      </c>
    </row>
    <row r="21" spans="1:8" ht="21" x14ac:dyDescent="0.2">
      <c r="A21" s="9" t="s">
        <v>43</v>
      </c>
      <c r="B21" s="9" t="s">
        <v>42</v>
      </c>
      <c r="C21" s="10">
        <v>1</v>
      </c>
      <c r="D21" s="10">
        <v>8</v>
      </c>
      <c r="E21" s="10">
        <v>460</v>
      </c>
      <c r="F21" s="5">
        <v>0</v>
      </c>
      <c r="G21" s="5">
        <v>0</v>
      </c>
      <c r="H21" s="5">
        <v>0</v>
      </c>
    </row>
    <row r="22" spans="1:8" ht="21" x14ac:dyDescent="0.2">
      <c r="A22" s="9" t="s">
        <v>82</v>
      </c>
      <c r="B22" s="9" t="s">
        <v>83</v>
      </c>
      <c r="C22" s="10">
        <v>0</v>
      </c>
      <c r="D22" s="10">
        <v>0</v>
      </c>
      <c r="E22" s="10">
        <v>0</v>
      </c>
      <c r="F22" s="5">
        <v>1</v>
      </c>
      <c r="G22" s="5">
        <v>8</v>
      </c>
      <c r="H22" s="5">
        <v>76</v>
      </c>
    </row>
    <row r="23" spans="1:8" ht="21" x14ac:dyDescent="0.2">
      <c r="A23" s="9" t="s">
        <v>136</v>
      </c>
      <c r="B23" s="9" t="s">
        <v>137</v>
      </c>
      <c r="C23" s="10">
        <v>1</v>
      </c>
      <c r="D23" s="10">
        <v>10</v>
      </c>
      <c r="E23" s="10">
        <v>2515</v>
      </c>
      <c r="F23" s="5">
        <v>0</v>
      </c>
      <c r="G23" s="5">
        <v>0</v>
      </c>
      <c r="H23" s="5">
        <v>0</v>
      </c>
    </row>
    <row r="24" spans="1:8" ht="21" x14ac:dyDescent="0.2">
      <c r="A24" s="9" t="s">
        <v>138</v>
      </c>
      <c r="B24" s="9" t="s">
        <v>139</v>
      </c>
      <c r="C24" s="10">
        <v>1</v>
      </c>
      <c r="D24" s="10">
        <v>10</v>
      </c>
      <c r="E24" s="10">
        <v>333</v>
      </c>
      <c r="F24" s="5">
        <v>0</v>
      </c>
      <c r="G24" s="5">
        <v>0</v>
      </c>
      <c r="H24" s="5">
        <v>0</v>
      </c>
    </row>
    <row r="25" spans="1:8" ht="21" x14ac:dyDescent="0.2">
      <c r="A25" s="9" t="s">
        <v>141</v>
      </c>
      <c r="B25" s="9" t="s">
        <v>140</v>
      </c>
      <c r="C25" s="10">
        <v>1</v>
      </c>
      <c r="D25" s="10">
        <v>10</v>
      </c>
      <c r="E25" s="10">
        <v>60</v>
      </c>
      <c r="F25" s="5">
        <v>0</v>
      </c>
      <c r="G25" s="5">
        <v>0</v>
      </c>
      <c r="H25" s="5">
        <v>0</v>
      </c>
    </row>
    <row r="26" spans="1:8" ht="21" x14ac:dyDescent="0.2">
      <c r="A26" s="9" t="s">
        <v>142</v>
      </c>
      <c r="B26" s="9" t="s">
        <v>143</v>
      </c>
      <c r="C26" s="10">
        <v>1</v>
      </c>
      <c r="D26" s="10">
        <v>10</v>
      </c>
      <c r="E26" s="10">
        <v>1958</v>
      </c>
      <c r="F26" s="5">
        <v>0</v>
      </c>
      <c r="G26" s="5">
        <v>0</v>
      </c>
      <c r="H26" s="5">
        <v>0</v>
      </c>
    </row>
    <row r="27" spans="1:8" ht="21" x14ac:dyDescent="0.2">
      <c r="A27" s="9" t="s">
        <v>145</v>
      </c>
      <c r="B27" s="9" t="s">
        <v>144</v>
      </c>
      <c r="C27" s="10">
        <v>0</v>
      </c>
      <c r="D27" s="10">
        <v>0</v>
      </c>
      <c r="E27" s="10">
        <v>0</v>
      </c>
      <c r="F27" s="5">
        <v>0</v>
      </c>
      <c r="G27" s="5">
        <v>0</v>
      </c>
      <c r="H27" s="5">
        <v>0</v>
      </c>
    </row>
    <row r="28" spans="1:8" ht="21" x14ac:dyDescent="0.2">
      <c r="A28" s="9" t="s">
        <v>146</v>
      </c>
      <c r="B28" s="9" t="s">
        <v>147</v>
      </c>
      <c r="C28" s="10">
        <v>1</v>
      </c>
      <c r="D28" s="10">
        <v>9</v>
      </c>
      <c r="E28" s="10">
        <v>285</v>
      </c>
      <c r="F28" s="5">
        <v>0</v>
      </c>
      <c r="G28" s="5">
        <v>0</v>
      </c>
      <c r="H28" s="5">
        <v>0</v>
      </c>
    </row>
    <row r="29" spans="1:8" ht="21" x14ac:dyDescent="0.2">
      <c r="A29" s="9" t="s">
        <v>148</v>
      </c>
      <c r="B29" s="9" t="s">
        <v>149</v>
      </c>
      <c r="C29" s="10">
        <v>0</v>
      </c>
      <c r="D29" s="10">
        <v>0</v>
      </c>
      <c r="E29" s="10">
        <v>0</v>
      </c>
      <c r="F29" s="5">
        <v>1</v>
      </c>
      <c r="G29" s="5">
        <v>1</v>
      </c>
      <c r="H29" s="5">
        <v>5</v>
      </c>
    </row>
    <row r="30" spans="1:8" ht="21" x14ac:dyDescent="0.2">
      <c r="A30" s="9" t="s">
        <v>44</v>
      </c>
      <c r="B30" s="9" t="s">
        <v>45</v>
      </c>
      <c r="C30" s="10">
        <v>0</v>
      </c>
      <c r="D30" s="10">
        <v>0</v>
      </c>
      <c r="E30" s="10">
        <v>0</v>
      </c>
      <c r="F30" s="5">
        <v>0</v>
      </c>
      <c r="G30" s="5">
        <v>0</v>
      </c>
      <c r="H30" s="5">
        <v>0</v>
      </c>
    </row>
    <row r="31" spans="1:8" ht="21" x14ac:dyDescent="0.2">
      <c r="A31" s="9" t="s">
        <v>46</v>
      </c>
      <c r="B31" s="9" t="s">
        <v>47</v>
      </c>
      <c r="C31" s="10">
        <v>1</v>
      </c>
      <c r="D31" s="10">
        <v>10</v>
      </c>
      <c r="E31" s="10">
        <v>102</v>
      </c>
      <c r="F31" s="5">
        <v>0</v>
      </c>
      <c r="G31" s="5">
        <v>0</v>
      </c>
      <c r="H31" s="5">
        <v>5</v>
      </c>
    </row>
    <row r="32" spans="1:8" ht="21" x14ac:dyDescent="0.2">
      <c r="A32" s="9" t="s">
        <v>48</v>
      </c>
      <c r="B32" s="9" t="s">
        <v>49</v>
      </c>
      <c r="C32" s="10">
        <v>0</v>
      </c>
      <c r="D32" s="10">
        <v>0</v>
      </c>
      <c r="E32" s="10">
        <v>0</v>
      </c>
      <c r="F32" s="5">
        <v>0</v>
      </c>
      <c r="G32" s="5">
        <v>0</v>
      </c>
      <c r="H32" s="5">
        <v>0</v>
      </c>
    </row>
    <row r="33" spans="1:8" ht="21" x14ac:dyDescent="0.2">
      <c r="A33" s="9" t="s">
        <v>50</v>
      </c>
      <c r="B33" s="9" t="s">
        <v>51</v>
      </c>
      <c r="C33" s="10">
        <v>1</v>
      </c>
      <c r="D33" s="10">
        <v>10</v>
      </c>
      <c r="E33" s="10">
        <v>828</v>
      </c>
      <c r="F33" s="5">
        <v>0</v>
      </c>
      <c r="G33" s="5">
        <v>0</v>
      </c>
      <c r="H33" s="5">
        <v>0</v>
      </c>
    </row>
    <row r="34" spans="1:8" ht="21" x14ac:dyDescent="0.2">
      <c r="A34" s="9" t="s">
        <v>22</v>
      </c>
      <c r="B34" s="9" t="s">
        <v>23</v>
      </c>
      <c r="C34" s="10">
        <v>0</v>
      </c>
      <c r="D34" s="10">
        <v>0</v>
      </c>
      <c r="E34" s="10">
        <v>0</v>
      </c>
      <c r="F34" s="5">
        <v>0</v>
      </c>
      <c r="G34" s="5">
        <v>0</v>
      </c>
      <c r="H34" s="5">
        <v>0</v>
      </c>
    </row>
    <row r="35" spans="1:8" ht="21" x14ac:dyDescent="0.2">
      <c r="A35" s="9" t="s">
        <v>150</v>
      </c>
      <c r="B35" s="9" t="s">
        <v>151</v>
      </c>
      <c r="C35" s="10">
        <v>0</v>
      </c>
      <c r="D35" s="10">
        <v>0</v>
      </c>
      <c r="E35" s="10">
        <v>0</v>
      </c>
      <c r="F35" s="5">
        <v>0</v>
      </c>
      <c r="G35" s="5">
        <v>0</v>
      </c>
      <c r="H35" s="5">
        <v>0</v>
      </c>
    </row>
    <row r="36" spans="1:8" ht="21" x14ac:dyDescent="0.2">
      <c r="A36" s="9" t="s">
        <v>53</v>
      </c>
      <c r="B36" s="9" t="s">
        <v>52</v>
      </c>
      <c r="C36" s="10">
        <v>0</v>
      </c>
      <c r="D36" s="10">
        <v>0</v>
      </c>
      <c r="E36" s="10">
        <v>0</v>
      </c>
      <c r="F36" s="5">
        <v>0</v>
      </c>
      <c r="G36" s="5">
        <v>0</v>
      </c>
      <c r="H36" s="5">
        <v>0</v>
      </c>
    </row>
    <row r="37" spans="1:8" ht="21" x14ac:dyDescent="0.2">
      <c r="A37" s="9" t="s">
        <v>84</v>
      </c>
      <c r="B37" s="9" t="s">
        <v>85</v>
      </c>
      <c r="C37" s="10">
        <v>0</v>
      </c>
      <c r="D37" s="10">
        <v>0</v>
      </c>
      <c r="E37" s="10">
        <v>0</v>
      </c>
      <c r="F37" s="5">
        <v>0</v>
      </c>
      <c r="G37" s="5">
        <v>0</v>
      </c>
      <c r="H37" s="5">
        <v>0</v>
      </c>
    </row>
    <row r="38" spans="1:8" ht="21" x14ac:dyDescent="0.2">
      <c r="A38" s="9" t="s">
        <v>152</v>
      </c>
      <c r="B38" s="9" t="s">
        <v>153</v>
      </c>
      <c r="C38" s="10">
        <v>0</v>
      </c>
      <c r="D38" s="10">
        <v>0</v>
      </c>
      <c r="E38" s="10">
        <v>0</v>
      </c>
      <c r="F38" s="5">
        <v>0</v>
      </c>
      <c r="G38" s="5">
        <v>0</v>
      </c>
      <c r="H38" s="5">
        <v>0</v>
      </c>
    </row>
    <row r="39" spans="1:8" ht="21" x14ac:dyDescent="0.2">
      <c r="A39" s="9" t="s">
        <v>54</v>
      </c>
      <c r="B39" s="9" t="s">
        <v>55</v>
      </c>
      <c r="C39" s="10">
        <v>0</v>
      </c>
      <c r="D39" s="10">
        <v>0</v>
      </c>
      <c r="E39" s="10">
        <v>15</v>
      </c>
      <c r="F39" s="5">
        <v>0</v>
      </c>
      <c r="G39" s="5">
        <v>0</v>
      </c>
      <c r="H39" s="5">
        <v>8</v>
      </c>
    </row>
    <row r="40" spans="1:8" ht="21" x14ac:dyDescent="0.2">
      <c r="A40" s="9" t="s">
        <v>86</v>
      </c>
      <c r="B40" s="9" t="s">
        <v>87</v>
      </c>
      <c r="C40" s="10">
        <v>1</v>
      </c>
      <c r="D40" s="10">
        <v>10</v>
      </c>
      <c r="E40" s="10">
        <v>312</v>
      </c>
      <c r="F40" s="5">
        <v>0</v>
      </c>
      <c r="G40" s="5">
        <v>0</v>
      </c>
      <c r="H40" s="5">
        <v>0</v>
      </c>
    </row>
    <row r="41" spans="1:8" ht="21" x14ac:dyDescent="0.2">
      <c r="A41" s="9" t="s">
        <v>57</v>
      </c>
      <c r="B41" s="9" t="s">
        <v>56</v>
      </c>
      <c r="C41" s="10">
        <v>0</v>
      </c>
      <c r="D41" s="10">
        <v>0</v>
      </c>
      <c r="E41" s="10">
        <v>0</v>
      </c>
      <c r="F41" s="5">
        <v>0</v>
      </c>
      <c r="G41" s="5">
        <v>0</v>
      </c>
      <c r="H41" s="5">
        <v>0</v>
      </c>
    </row>
    <row r="42" spans="1:8" ht="21" x14ac:dyDescent="0.2">
      <c r="A42" s="9" t="s">
        <v>154</v>
      </c>
      <c r="B42" s="9" t="s">
        <v>155</v>
      </c>
      <c r="C42" s="10">
        <v>1</v>
      </c>
      <c r="D42" s="10">
        <v>10</v>
      </c>
      <c r="E42" s="10">
        <v>306</v>
      </c>
      <c r="F42" s="5">
        <v>0</v>
      </c>
      <c r="G42" s="5">
        <v>0</v>
      </c>
      <c r="H42" s="5">
        <v>17</v>
      </c>
    </row>
    <row r="43" spans="1:8" ht="21" x14ac:dyDescent="0.2">
      <c r="A43" s="9" t="s">
        <v>58</v>
      </c>
      <c r="B43" s="9" t="s">
        <v>59</v>
      </c>
      <c r="C43" s="10">
        <v>1</v>
      </c>
      <c r="D43" s="10">
        <v>10</v>
      </c>
      <c r="E43" s="10">
        <v>633</v>
      </c>
      <c r="F43" s="5">
        <v>0</v>
      </c>
      <c r="G43" s="5">
        <v>0</v>
      </c>
      <c r="H43" s="5">
        <v>229</v>
      </c>
    </row>
    <row r="44" spans="1:8" ht="21" x14ac:dyDescent="0.2">
      <c r="A44" s="9" t="s">
        <v>60</v>
      </c>
      <c r="B44" s="9" t="s">
        <v>61</v>
      </c>
      <c r="C44" s="10">
        <v>0</v>
      </c>
      <c r="D44" s="10">
        <v>0</v>
      </c>
      <c r="E44" s="10">
        <v>0</v>
      </c>
      <c r="F44" s="5">
        <v>0</v>
      </c>
      <c r="G44" s="5">
        <v>0</v>
      </c>
      <c r="H44" s="5">
        <v>0</v>
      </c>
    </row>
    <row r="45" spans="1:8" ht="21" x14ac:dyDescent="0.2">
      <c r="A45" s="9" t="s">
        <v>157</v>
      </c>
      <c r="B45" s="9" t="s">
        <v>156</v>
      </c>
      <c r="C45" s="10">
        <v>1</v>
      </c>
      <c r="D45" s="10">
        <v>8</v>
      </c>
      <c r="E45" s="10">
        <v>87</v>
      </c>
      <c r="F45" s="5">
        <v>0</v>
      </c>
      <c r="G45" s="5">
        <v>2</v>
      </c>
      <c r="H45" s="5">
        <v>112</v>
      </c>
    </row>
    <row r="46" spans="1:8" ht="21" x14ac:dyDescent="0.2">
      <c r="A46" s="9" t="s">
        <v>158</v>
      </c>
      <c r="B46" s="9" t="s">
        <v>159</v>
      </c>
      <c r="C46" s="10">
        <v>1</v>
      </c>
      <c r="D46" s="10">
        <v>10</v>
      </c>
      <c r="E46" s="10">
        <v>215</v>
      </c>
      <c r="F46" s="5">
        <v>0</v>
      </c>
      <c r="G46" s="5">
        <v>0</v>
      </c>
      <c r="H46" s="5">
        <v>0</v>
      </c>
    </row>
    <row r="47" spans="1:8" ht="21" x14ac:dyDescent="0.2">
      <c r="A47" s="9" t="s">
        <v>62</v>
      </c>
      <c r="B47" s="9" t="s">
        <v>63</v>
      </c>
      <c r="C47" s="10">
        <v>1</v>
      </c>
      <c r="D47" s="10">
        <v>10</v>
      </c>
      <c r="E47" s="10">
        <v>113</v>
      </c>
      <c r="F47" s="5">
        <v>0</v>
      </c>
      <c r="G47" s="5">
        <v>0</v>
      </c>
      <c r="H47" s="5">
        <v>0</v>
      </c>
    </row>
    <row r="48" spans="1:8" ht="21" x14ac:dyDescent="0.2">
      <c r="A48" s="9" t="s">
        <v>160</v>
      </c>
      <c r="B48" s="9" t="s">
        <v>161</v>
      </c>
      <c r="C48" s="10">
        <v>0</v>
      </c>
      <c r="D48" s="10">
        <v>1</v>
      </c>
      <c r="E48" s="10">
        <v>27</v>
      </c>
      <c r="F48" s="5">
        <v>1</v>
      </c>
      <c r="G48" s="5">
        <v>9</v>
      </c>
      <c r="H48" s="5">
        <v>92</v>
      </c>
    </row>
    <row r="49" spans="1:8" ht="21" x14ac:dyDescent="0.2">
      <c r="A49" s="9" t="s">
        <v>89</v>
      </c>
      <c r="B49" s="9" t="s">
        <v>88</v>
      </c>
      <c r="C49" s="10">
        <v>0</v>
      </c>
      <c r="D49" s="10">
        <v>0</v>
      </c>
      <c r="E49" s="10">
        <v>2</v>
      </c>
      <c r="F49" s="5">
        <v>0</v>
      </c>
      <c r="G49" s="5">
        <v>0</v>
      </c>
      <c r="H49" s="5">
        <v>0</v>
      </c>
    </row>
    <row r="50" spans="1:8" ht="21" x14ac:dyDescent="0.2">
      <c r="A50" s="9" t="s">
        <v>25</v>
      </c>
      <c r="B50" s="9" t="s">
        <v>24</v>
      </c>
      <c r="C50" s="10">
        <v>1</v>
      </c>
      <c r="D50" s="10">
        <v>10</v>
      </c>
      <c r="E50" s="10">
        <v>99</v>
      </c>
      <c r="F50" s="5">
        <v>0</v>
      </c>
      <c r="G50" s="5">
        <v>0</v>
      </c>
      <c r="H50" s="5">
        <v>0</v>
      </c>
    </row>
    <row r="51" spans="1:8" ht="21" x14ac:dyDescent="0.2">
      <c r="A51" s="9" t="s">
        <v>91</v>
      </c>
      <c r="B51" s="9" t="s">
        <v>90</v>
      </c>
      <c r="C51" s="10">
        <v>0</v>
      </c>
      <c r="D51" s="10">
        <v>0</v>
      </c>
      <c r="E51" s="10">
        <v>0</v>
      </c>
      <c r="F51" s="5">
        <v>0</v>
      </c>
      <c r="G51" s="5">
        <v>0</v>
      </c>
      <c r="H51" s="5">
        <v>0</v>
      </c>
    </row>
    <row r="52" spans="1:8" ht="21" x14ac:dyDescent="0.2">
      <c r="A52" s="9" t="s">
        <v>162</v>
      </c>
      <c r="B52" s="9" t="s">
        <v>163</v>
      </c>
      <c r="C52" s="10">
        <v>0</v>
      </c>
      <c r="D52" s="10">
        <v>0</v>
      </c>
      <c r="E52" s="10">
        <v>26</v>
      </c>
      <c r="F52" s="5">
        <v>0</v>
      </c>
      <c r="G52" s="5">
        <v>0</v>
      </c>
      <c r="H52" s="5">
        <v>0</v>
      </c>
    </row>
    <row r="53" spans="1:8" ht="21" x14ac:dyDescent="0.2">
      <c r="A53" s="9" t="s">
        <v>92</v>
      </c>
      <c r="B53" s="9" t="s">
        <v>93</v>
      </c>
      <c r="C53" s="10">
        <v>1</v>
      </c>
      <c r="D53" s="10">
        <v>10</v>
      </c>
      <c r="E53" s="10">
        <v>77</v>
      </c>
      <c r="F53" s="5">
        <v>0</v>
      </c>
      <c r="G53" s="5">
        <v>0</v>
      </c>
      <c r="H53" s="5">
        <v>0</v>
      </c>
    </row>
    <row r="54" spans="1:8" ht="21" x14ac:dyDescent="0.2">
      <c r="A54" s="9" t="s">
        <v>27</v>
      </c>
      <c r="B54" s="9" t="s">
        <v>26</v>
      </c>
      <c r="C54" s="10">
        <v>0</v>
      </c>
      <c r="D54" s="10">
        <v>0</v>
      </c>
      <c r="E54" s="10">
        <v>0</v>
      </c>
      <c r="F54" s="5">
        <v>0</v>
      </c>
      <c r="G54" s="5">
        <v>0</v>
      </c>
      <c r="H54" s="5">
        <v>0</v>
      </c>
    </row>
    <row r="55" spans="1:8" ht="21" x14ac:dyDescent="0.2">
      <c r="A55" s="9" t="s">
        <v>64</v>
      </c>
      <c r="B55" s="9" t="s">
        <v>65</v>
      </c>
      <c r="C55" s="10">
        <v>0</v>
      </c>
      <c r="D55" s="10">
        <v>0</v>
      </c>
      <c r="E55" s="10">
        <v>0</v>
      </c>
      <c r="F55" s="5">
        <v>0</v>
      </c>
      <c r="G55" s="5">
        <v>0</v>
      </c>
      <c r="H55" s="5">
        <v>0</v>
      </c>
    </row>
    <row r="56" spans="1:8" ht="21" x14ac:dyDescent="0.2">
      <c r="A56" s="9" t="s">
        <v>164</v>
      </c>
      <c r="B56" s="9" t="s">
        <v>165</v>
      </c>
      <c r="C56" s="10">
        <v>0</v>
      </c>
      <c r="D56" s="10">
        <v>0</v>
      </c>
      <c r="E56" s="10">
        <v>0</v>
      </c>
      <c r="F56" s="5">
        <v>0</v>
      </c>
      <c r="G56" s="5">
        <v>0</v>
      </c>
      <c r="H56" s="5">
        <v>0</v>
      </c>
    </row>
    <row r="57" spans="1:8" ht="21" x14ac:dyDescent="0.2">
      <c r="A57" s="9" t="s">
        <v>166</v>
      </c>
      <c r="B57" s="9" t="s">
        <v>167</v>
      </c>
      <c r="C57" s="10">
        <v>0</v>
      </c>
      <c r="D57" s="10">
        <v>0</v>
      </c>
      <c r="E57" s="10">
        <v>0</v>
      </c>
      <c r="F57" s="5">
        <v>0</v>
      </c>
      <c r="G57" s="5">
        <v>0</v>
      </c>
      <c r="H57" s="5">
        <v>0</v>
      </c>
    </row>
    <row r="58" spans="1:8" ht="21" x14ac:dyDescent="0.2">
      <c r="A58" s="9" t="s">
        <v>66</v>
      </c>
      <c r="B58" s="9" t="s">
        <v>67</v>
      </c>
      <c r="C58" s="10">
        <v>0</v>
      </c>
      <c r="D58" s="10">
        <v>0</v>
      </c>
      <c r="E58" s="10">
        <v>0</v>
      </c>
      <c r="F58" s="5">
        <v>0</v>
      </c>
      <c r="G58" s="5">
        <v>0</v>
      </c>
      <c r="H58" s="5">
        <v>0</v>
      </c>
    </row>
    <row r="59" spans="1:8" ht="21" x14ac:dyDescent="0.2">
      <c r="A59" s="9" t="s">
        <v>68</v>
      </c>
      <c r="B59" s="9" t="s">
        <v>69</v>
      </c>
      <c r="C59" s="10">
        <v>0</v>
      </c>
      <c r="D59" s="10">
        <v>0</v>
      </c>
      <c r="E59" s="10">
        <v>0</v>
      </c>
      <c r="F59" s="5">
        <v>0</v>
      </c>
      <c r="G59" s="5">
        <v>0</v>
      </c>
      <c r="H59" s="5">
        <v>0</v>
      </c>
    </row>
    <row r="60" spans="1:8" ht="21" x14ac:dyDescent="0.2">
      <c r="A60" s="9" t="s">
        <v>70</v>
      </c>
      <c r="B60" s="9" t="s">
        <v>71</v>
      </c>
      <c r="C60" s="10">
        <v>0</v>
      </c>
      <c r="D60" s="10">
        <v>0</v>
      </c>
      <c r="E60" s="10">
        <v>0</v>
      </c>
      <c r="F60" s="5">
        <v>0</v>
      </c>
      <c r="G60" s="5">
        <v>0</v>
      </c>
      <c r="H60" s="5">
        <v>0</v>
      </c>
    </row>
    <row r="61" spans="1:8" ht="21" x14ac:dyDescent="0.2">
      <c r="A61" s="9" t="s">
        <v>168</v>
      </c>
      <c r="B61" s="9" t="s">
        <v>169</v>
      </c>
      <c r="C61" s="10">
        <v>0</v>
      </c>
      <c r="D61" s="10">
        <v>0</v>
      </c>
      <c r="E61" s="10">
        <v>0</v>
      </c>
      <c r="F61" s="5">
        <v>0</v>
      </c>
      <c r="G61" s="5">
        <v>0</v>
      </c>
      <c r="H61" s="5">
        <v>0</v>
      </c>
    </row>
    <row r="62" spans="1:8" ht="21" x14ac:dyDescent="0.2">
      <c r="A62" s="9" t="s">
        <v>171</v>
      </c>
      <c r="B62" s="9" t="s">
        <v>170</v>
      </c>
      <c r="C62" s="10">
        <v>1</v>
      </c>
      <c r="D62" s="10">
        <v>10</v>
      </c>
      <c r="E62" s="10">
        <v>168</v>
      </c>
      <c r="F62" s="5">
        <v>0</v>
      </c>
      <c r="G62" s="5">
        <v>0</v>
      </c>
      <c r="H62" s="5">
        <v>0</v>
      </c>
    </row>
    <row r="63" spans="1:8" ht="21" x14ac:dyDescent="0.2">
      <c r="A63" s="9" t="s">
        <v>94</v>
      </c>
      <c r="B63" s="9" t="s">
        <v>95</v>
      </c>
      <c r="C63" s="10">
        <v>0</v>
      </c>
      <c r="D63" s="10">
        <v>0</v>
      </c>
      <c r="E63" s="10">
        <v>0</v>
      </c>
      <c r="F63" s="5">
        <v>0</v>
      </c>
      <c r="G63" s="5">
        <v>0</v>
      </c>
      <c r="H63" s="5">
        <v>0</v>
      </c>
    </row>
    <row r="64" spans="1:8" ht="21" x14ac:dyDescent="0.2">
      <c r="A64" s="9" t="s">
        <v>202</v>
      </c>
      <c r="B64" s="9" t="s">
        <v>203</v>
      </c>
      <c r="C64" s="10">
        <v>0</v>
      </c>
      <c r="D64" s="10">
        <v>0</v>
      </c>
      <c r="E64" s="10">
        <v>0</v>
      </c>
      <c r="F64" s="5">
        <v>0</v>
      </c>
      <c r="G64" s="5">
        <v>0</v>
      </c>
      <c r="H64" s="5">
        <v>0</v>
      </c>
    </row>
    <row r="65" spans="1:8" ht="21" x14ac:dyDescent="0.2">
      <c r="A65" s="9" t="s">
        <v>172</v>
      </c>
      <c r="B65" s="9" t="s">
        <v>173</v>
      </c>
      <c r="C65" s="10">
        <v>0</v>
      </c>
      <c r="D65" s="10">
        <v>0</v>
      </c>
      <c r="E65" s="10">
        <v>3</v>
      </c>
      <c r="F65" s="5">
        <v>1</v>
      </c>
      <c r="G65" s="5">
        <v>10</v>
      </c>
      <c r="H65" s="5">
        <v>1268</v>
      </c>
    </row>
    <row r="66" spans="1:8" ht="21" x14ac:dyDescent="0.2">
      <c r="A66" s="9" t="s">
        <v>96</v>
      </c>
      <c r="B66" s="9" t="s">
        <v>97</v>
      </c>
      <c r="C66" s="10">
        <v>0</v>
      </c>
      <c r="D66" s="10">
        <v>0</v>
      </c>
      <c r="E66" s="10">
        <v>0</v>
      </c>
      <c r="F66" s="5">
        <v>0</v>
      </c>
      <c r="G66" s="5">
        <v>0</v>
      </c>
      <c r="H66" s="5">
        <v>0</v>
      </c>
    </row>
    <row r="67" spans="1:8" ht="21" x14ac:dyDescent="0.2">
      <c r="A67" s="9" t="s">
        <v>98</v>
      </c>
      <c r="B67" s="9" t="s">
        <v>99</v>
      </c>
      <c r="C67" s="10">
        <v>0</v>
      </c>
      <c r="D67" s="10">
        <v>0</v>
      </c>
      <c r="E67" s="10">
        <v>0</v>
      </c>
      <c r="F67" s="5">
        <v>0</v>
      </c>
      <c r="G67" s="5">
        <v>0</v>
      </c>
      <c r="H67" s="5">
        <v>0</v>
      </c>
    </row>
    <row r="68" spans="1:8" ht="21" x14ac:dyDescent="0.2">
      <c r="A68" s="9" t="s">
        <v>174</v>
      </c>
      <c r="B68" s="9" t="s">
        <v>175</v>
      </c>
      <c r="C68" s="10">
        <v>0</v>
      </c>
      <c r="D68" s="10">
        <v>0</v>
      </c>
      <c r="E68" s="10">
        <v>0</v>
      </c>
      <c r="F68" s="5">
        <v>0</v>
      </c>
      <c r="G68" s="5">
        <v>0</v>
      </c>
      <c r="H68" s="5">
        <v>0</v>
      </c>
    </row>
    <row r="69" spans="1:8" ht="21" x14ac:dyDescent="0.2">
      <c r="A69" s="9" t="s">
        <v>100</v>
      </c>
      <c r="B69" s="9" t="s">
        <v>101</v>
      </c>
      <c r="C69" s="10">
        <v>0</v>
      </c>
      <c r="D69" s="10">
        <v>0</v>
      </c>
      <c r="E69" s="10">
        <v>0</v>
      </c>
      <c r="F69" s="5">
        <v>0</v>
      </c>
      <c r="G69" s="5">
        <v>0</v>
      </c>
      <c r="H69" s="5">
        <v>160</v>
      </c>
    </row>
    <row r="70" spans="1:8" ht="21" x14ac:dyDescent="0.2">
      <c r="A70" s="9" t="s">
        <v>73</v>
      </c>
      <c r="B70" s="9" t="s">
        <v>72</v>
      </c>
      <c r="C70" s="10">
        <v>0</v>
      </c>
      <c r="D70" s="10">
        <v>0</v>
      </c>
      <c r="E70" s="10">
        <v>0</v>
      </c>
      <c r="F70" s="5">
        <v>0</v>
      </c>
      <c r="G70" s="5">
        <v>0</v>
      </c>
      <c r="H70" s="5">
        <v>0</v>
      </c>
    </row>
    <row r="71" spans="1:8" ht="21" x14ac:dyDescent="0.2">
      <c r="A71" s="9" t="s">
        <v>177</v>
      </c>
      <c r="B71" s="9" t="s">
        <v>176</v>
      </c>
      <c r="C71" s="10">
        <v>1</v>
      </c>
      <c r="D71" s="10">
        <v>10</v>
      </c>
      <c r="E71" s="10">
        <v>787</v>
      </c>
      <c r="F71" s="5">
        <v>0</v>
      </c>
      <c r="G71" s="5">
        <v>0</v>
      </c>
      <c r="H71" s="5">
        <v>242</v>
      </c>
    </row>
    <row r="72" spans="1:8" ht="21" x14ac:dyDescent="0.2">
      <c r="A72" s="9" t="s">
        <v>178</v>
      </c>
      <c r="B72" s="9" t="s">
        <v>179</v>
      </c>
      <c r="C72" s="10">
        <v>0</v>
      </c>
      <c r="D72" s="10">
        <v>0</v>
      </c>
      <c r="E72" s="10">
        <v>0</v>
      </c>
      <c r="F72" s="5">
        <v>0</v>
      </c>
      <c r="G72" s="5">
        <v>0</v>
      </c>
      <c r="H72" s="5">
        <v>0</v>
      </c>
    </row>
    <row r="73" spans="1:8" ht="21" x14ac:dyDescent="0.2">
      <c r="A73" s="9" t="s">
        <v>28</v>
      </c>
      <c r="B73" s="9" t="s">
        <v>29</v>
      </c>
      <c r="C73" s="10">
        <v>0</v>
      </c>
      <c r="D73" s="10">
        <v>0</v>
      </c>
      <c r="E73" s="10">
        <v>5</v>
      </c>
      <c r="F73" s="5">
        <v>1</v>
      </c>
      <c r="G73" s="5">
        <v>10</v>
      </c>
      <c r="H73" s="5">
        <v>167</v>
      </c>
    </row>
    <row r="74" spans="1:8" ht="21" x14ac:dyDescent="0.2">
      <c r="A74" s="9" t="s">
        <v>180</v>
      </c>
      <c r="B74" s="9" t="s">
        <v>181</v>
      </c>
      <c r="C74" s="10">
        <v>0</v>
      </c>
      <c r="D74" s="10">
        <v>0</v>
      </c>
      <c r="E74" s="10">
        <v>0</v>
      </c>
      <c r="F74" s="5">
        <v>0</v>
      </c>
      <c r="G74" s="5">
        <v>0</v>
      </c>
      <c r="H74" s="5">
        <v>0</v>
      </c>
    </row>
    <row r="75" spans="1:8" ht="21" x14ac:dyDescent="0.2">
      <c r="A75" s="9" t="s">
        <v>30</v>
      </c>
      <c r="B75" s="9" t="s">
        <v>31</v>
      </c>
      <c r="C75" s="10">
        <v>1</v>
      </c>
      <c r="D75" s="10">
        <v>10</v>
      </c>
      <c r="E75" s="10">
        <v>133</v>
      </c>
      <c r="F75" s="5">
        <v>0</v>
      </c>
      <c r="G75" s="5">
        <v>0</v>
      </c>
      <c r="H75" s="5">
        <v>0</v>
      </c>
    </row>
    <row r="76" spans="1:8" ht="21" x14ac:dyDescent="0.2">
      <c r="A76" s="9" t="s">
        <v>32</v>
      </c>
      <c r="B76" s="9" t="s">
        <v>33</v>
      </c>
      <c r="C76" s="10">
        <v>0</v>
      </c>
      <c r="D76" s="10">
        <v>0</v>
      </c>
      <c r="E76" s="10">
        <v>0</v>
      </c>
      <c r="F76" s="5">
        <v>1</v>
      </c>
      <c r="G76" s="5">
        <v>10</v>
      </c>
      <c r="H76" s="5">
        <v>332</v>
      </c>
    </row>
    <row r="77" spans="1:8" ht="21" x14ac:dyDescent="0.2">
      <c r="A77" s="9" t="s">
        <v>102</v>
      </c>
      <c r="B77" s="9" t="s">
        <v>103</v>
      </c>
      <c r="C77" s="10">
        <v>0</v>
      </c>
      <c r="D77" s="10">
        <v>0</v>
      </c>
      <c r="E77" s="10">
        <v>0</v>
      </c>
      <c r="F77" s="5">
        <v>0</v>
      </c>
      <c r="G77" s="5">
        <v>0</v>
      </c>
      <c r="H77" s="5">
        <v>0</v>
      </c>
    </row>
    <row r="78" spans="1:8" ht="21" x14ac:dyDescent="0.2">
      <c r="A78" s="9" t="s">
        <v>104</v>
      </c>
      <c r="B78" s="9" t="s">
        <v>105</v>
      </c>
      <c r="C78" s="10">
        <v>0</v>
      </c>
      <c r="D78" s="10">
        <v>0</v>
      </c>
      <c r="E78" s="10">
        <v>0</v>
      </c>
      <c r="F78" s="5">
        <v>0</v>
      </c>
      <c r="G78" s="5">
        <v>0</v>
      </c>
      <c r="H78" s="5">
        <v>0</v>
      </c>
    </row>
    <row r="79" spans="1:8" ht="21" x14ac:dyDescent="0.2">
      <c r="A79" s="9" t="s">
        <v>182</v>
      </c>
      <c r="B79" s="9" t="s">
        <v>183</v>
      </c>
      <c r="C79" s="10">
        <v>0</v>
      </c>
      <c r="D79" s="10">
        <v>0</v>
      </c>
      <c r="E79" s="10">
        <v>3</v>
      </c>
      <c r="F79" s="5">
        <v>0</v>
      </c>
      <c r="G79" s="5">
        <v>0</v>
      </c>
      <c r="H79" s="5">
        <v>0</v>
      </c>
    </row>
    <row r="80" spans="1:8" ht="21" x14ac:dyDescent="0.2">
      <c r="A80" s="9" t="s">
        <v>35</v>
      </c>
      <c r="B80" s="9" t="s">
        <v>34</v>
      </c>
      <c r="C80" s="10">
        <v>0</v>
      </c>
      <c r="D80" s="10">
        <v>0</v>
      </c>
      <c r="E80" s="10">
        <v>0</v>
      </c>
      <c r="F80" s="5">
        <v>0</v>
      </c>
      <c r="G80" s="5">
        <v>0</v>
      </c>
      <c r="H80" s="5">
        <v>0</v>
      </c>
    </row>
    <row r="81" spans="1:8" ht="21" x14ac:dyDescent="0.2">
      <c r="A81" s="9" t="s">
        <v>106</v>
      </c>
      <c r="B81" s="9" t="s">
        <v>107</v>
      </c>
      <c r="C81" s="10">
        <v>0</v>
      </c>
      <c r="D81" s="10">
        <v>0</v>
      </c>
      <c r="E81" s="10">
        <v>0</v>
      </c>
      <c r="F81" s="5">
        <v>0</v>
      </c>
      <c r="G81" s="5">
        <v>0</v>
      </c>
      <c r="H81" s="5">
        <v>0</v>
      </c>
    </row>
    <row r="82" spans="1:8" ht="21" x14ac:dyDescent="0.2">
      <c r="A82" s="9" t="s">
        <v>184</v>
      </c>
      <c r="B82" s="9" t="s">
        <v>185</v>
      </c>
      <c r="C82" s="10">
        <v>0</v>
      </c>
      <c r="D82" s="10">
        <v>0</v>
      </c>
      <c r="E82" s="10">
        <v>3</v>
      </c>
      <c r="F82" s="5">
        <v>0</v>
      </c>
      <c r="G82" s="5">
        <v>0</v>
      </c>
      <c r="H82" s="5">
        <v>0</v>
      </c>
    </row>
    <row r="83" spans="1:8" ht="21" x14ac:dyDescent="0.2">
      <c r="A83" s="9" t="s">
        <v>36</v>
      </c>
      <c r="B83" s="9" t="s">
        <v>37</v>
      </c>
      <c r="C83" s="10">
        <v>1</v>
      </c>
      <c r="D83" s="10">
        <v>10</v>
      </c>
      <c r="E83" s="10">
        <v>219</v>
      </c>
      <c r="F83" s="5">
        <v>0</v>
      </c>
      <c r="G83" s="5">
        <v>0</v>
      </c>
      <c r="H83" s="5">
        <v>12</v>
      </c>
    </row>
    <row r="84" spans="1:8" ht="21" x14ac:dyDescent="0.2">
      <c r="A84" s="9" t="s">
        <v>108</v>
      </c>
      <c r="B84" s="9" t="s">
        <v>109</v>
      </c>
      <c r="C84" s="10">
        <v>0</v>
      </c>
      <c r="D84" s="10">
        <v>0</v>
      </c>
      <c r="E84" s="10">
        <v>0</v>
      </c>
      <c r="F84" s="5">
        <v>0</v>
      </c>
      <c r="G84" s="5">
        <v>0</v>
      </c>
      <c r="H84" s="5">
        <v>0</v>
      </c>
    </row>
    <row r="85" spans="1:8" ht="21" x14ac:dyDescent="0.2">
      <c r="A85" s="9" t="s">
        <v>186</v>
      </c>
      <c r="B85" s="9" t="s">
        <v>187</v>
      </c>
      <c r="C85" s="10">
        <v>0</v>
      </c>
      <c r="D85" s="10">
        <v>0</v>
      </c>
      <c r="E85" s="10">
        <v>0</v>
      </c>
      <c r="F85" s="5">
        <v>0</v>
      </c>
      <c r="G85" s="5">
        <v>0</v>
      </c>
      <c r="H85" s="5">
        <v>0</v>
      </c>
    </row>
    <row r="86" spans="1:8" ht="21" x14ac:dyDescent="0.2">
      <c r="A86" s="9" t="s">
        <v>75</v>
      </c>
      <c r="B86" s="9" t="s">
        <v>74</v>
      </c>
      <c r="C86" s="10">
        <v>1</v>
      </c>
      <c r="D86" s="10">
        <v>10</v>
      </c>
      <c r="E86" s="10">
        <v>67</v>
      </c>
      <c r="F86" s="5">
        <v>0</v>
      </c>
      <c r="G86" s="5">
        <v>0</v>
      </c>
      <c r="H86" s="5">
        <v>0</v>
      </c>
    </row>
    <row r="87" spans="1:8" ht="21" x14ac:dyDescent="0.2">
      <c r="A87" s="9" t="s">
        <v>39</v>
      </c>
      <c r="B87" s="9" t="s">
        <v>38</v>
      </c>
      <c r="C87" s="10">
        <v>1</v>
      </c>
      <c r="D87" s="10">
        <v>10</v>
      </c>
      <c r="E87" s="10">
        <v>286</v>
      </c>
      <c r="F87" s="5">
        <v>0</v>
      </c>
      <c r="G87" s="5">
        <v>0</v>
      </c>
      <c r="H87" s="5">
        <v>0</v>
      </c>
    </row>
    <row r="88" spans="1:8" ht="21" x14ac:dyDescent="0.2">
      <c r="A88" s="9" t="s">
        <v>41</v>
      </c>
      <c r="B88" s="9" t="s">
        <v>40</v>
      </c>
      <c r="C88" s="10">
        <v>0</v>
      </c>
      <c r="D88" s="10">
        <v>0</v>
      </c>
      <c r="E88" s="10">
        <v>0</v>
      </c>
      <c r="F88" s="5">
        <v>1</v>
      </c>
      <c r="G88" s="5">
        <v>8</v>
      </c>
      <c r="H88" s="5">
        <v>218</v>
      </c>
    </row>
    <row r="89" spans="1:8" ht="21" x14ac:dyDescent="0.2">
      <c r="A89" s="9" t="s">
        <v>188</v>
      </c>
      <c r="B89" s="9" t="s">
        <v>189</v>
      </c>
      <c r="C89" s="10">
        <v>0</v>
      </c>
      <c r="D89" s="10">
        <v>0</v>
      </c>
      <c r="E89" s="10">
        <v>0</v>
      </c>
      <c r="F89" s="5">
        <v>0</v>
      </c>
      <c r="G89" s="5">
        <v>0</v>
      </c>
      <c r="H89" s="5">
        <v>0</v>
      </c>
    </row>
    <row r="90" spans="1:8" ht="21" x14ac:dyDescent="0.2">
      <c r="A90" s="9" t="s">
        <v>111</v>
      </c>
      <c r="B90" s="9" t="s">
        <v>110</v>
      </c>
      <c r="C90" s="10">
        <v>0</v>
      </c>
      <c r="D90" s="10">
        <v>8</v>
      </c>
      <c r="E90" s="10">
        <v>510</v>
      </c>
      <c r="F90" s="5">
        <v>0</v>
      </c>
      <c r="G90" s="5">
        <v>0</v>
      </c>
      <c r="H90" s="5">
        <v>0</v>
      </c>
    </row>
    <row r="91" spans="1:8" ht="21" x14ac:dyDescent="0.2">
      <c r="A91" s="9" t="s">
        <v>190</v>
      </c>
      <c r="B91" s="9" t="s">
        <v>191</v>
      </c>
      <c r="C91" s="10">
        <v>1</v>
      </c>
      <c r="D91" s="10">
        <v>10</v>
      </c>
      <c r="E91" s="10">
        <v>180</v>
      </c>
      <c r="F91" s="5">
        <v>0</v>
      </c>
      <c r="G91" s="5">
        <v>0</v>
      </c>
      <c r="H91" s="5">
        <v>12</v>
      </c>
    </row>
    <row r="92" spans="1:8" ht="21" x14ac:dyDescent="0.2">
      <c r="A92" s="9" t="s">
        <v>192</v>
      </c>
      <c r="B92" s="9" t="s">
        <v>193</v>
      </c>
      <c r="C92" s="10">
        <v>0</v>
      </c>
      <c r="D92" s="10">
        <v>0</v>
      </c>
      <c r="E92" s="10">
        <v>0</v>
      </c>
      <c r="F92" s="5">
        <v>0</v>
      </c>
      <c r="G92" s="5">
        <v>0</v>
      </c>
      <c r="H92" s="5">
        <v>0</v>
      </c>
    </row>
    <row r="93" spans="1:8" ht="21" x14ac:dyDescent="0.2">
      <c r="A93" s="9" t="s">
        <v>194</v>
      </c>
      <c r="B93" s="9" t="s">
        <v>195</v>
      </c>
      <c r="C93" s="10">
        <v>1</v>
      </c>
      <c r="D93" s="10">
        <v>10</v>
      </c>
      <c r="E93" s="10">
        <v>178</v>
      </c>
      <c r="F93" s="5">
        <v>0</v>
      </c>
      <c r="G93" s="5">
        <v>0</v>
      </c>
      <c r="H93" s="5">
        <v>0</v>
      </c>
    </row>
    <row r="94" spans="1:8" ht="21" x14ac:dyDescent="0.2">
      <c r="A94" s="9" t="s">
        <v>112</v>
      </c>
      <c r="B94" s="9" t="s">
        <v>113</v>
      </c>
      <c r="C94" s="10">
        <v>0</v>
      </c>
      <c r="D94" s="10">
        <v>0</v>
      </c>
      <c r="E94" s="10">
        <v>0</v>
      </c>
      <c r="F94" s="5">
        <v>0</v>
      </c>
      <c r="G94" s="5">
        <v>0</v>
      </c>
      <c r="H94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high_quality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Chen, Ethan (NIH/NLM/NCBI) [F]</cp:lastModifiedBy>
  <dcterms:created xsi:type="dcterms:W3CDTF">2023-10-21T01:31:58Z</dcterms:created>
  <dcterms:modified xsi:type="dcterms:W3CDTF">2023-12-12T16:09:50Z</dcterms:modified>
</cp:coreProperties>
</file>