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kravartyd2/Documents/Fold Switching/mchaourab_project/excel_data/"/>
    </mc:Choice>
  </mc:AlternateContent>
  <xr:revisionPtr revIDLastSave="0" documentId="13_ncr:1_{89BE75BD-53D8-3F47-8B1A-F3CF17A6F748}" xr6:coauthVersionLast="47" xr6:coauthVersionMax="47" xr10:uidLastSave="{00000000-0000-0000-0000-000000000000}"/>
  <bookViews>
    <workbookView xWindow="0" yWindow="520" windowWidth="28800" windowHeight="16260" activeTab="7" xr2:uid="{20860404-60FF-8944-86F1-5C467594CBF8}"/>
  </bookViews>
  <sheets>
    <sheet name="AF2.3.1" sheetId="4" r:id="rId1"/>
    <sheet name="AF2_multimer" sheetId="1" r:id="rId2"/>
    <sheet name="SPEACH_AF" sheetId="14" r:id="rId3"/>
    <sheet name="AF_cluster colabfold1.5.2" sheetId="2" r:id="rId4"/>
    <sheet name="AF_cluster_colabfold1.3.0" sheetId="7" r:id="rId5"/>
    <sheet name="AF2_singleseqs" sheetId="3" r:id="rId6"/>
    <sheet name="Ace" sheetId="6" r:id="rId7"/>
    <sheet name="counts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<sst xmlns="http://schemas.openxmlformats.org/spreadsheetml/2006/main" count="377" uniqueCount="175">
  <si>
    <t>1mnm_C</t>
  </si>
  <si>
    <t>1mnm_D</t>
  </si>
  <si>
    <t>fold2</t>
  </si>
  <si>
    <t>2a73_B</t>
  </si>
  <si>
    <t>3l5n_B</t>
  </si>
  <si>
    <t>both</t>
  </si>
  <si>
    <t>3j7w_B</t>
  </si>
  <si>
    <t>3j7v_G</t>
  </si>
  <si>
    <t>2p3v_D</t>
  </si>
  <si>
    <t>2p3v_A</t>
  </si>
  <si>
    <t>3o44_A</t>
  </si>
  <si>
    <t>1xez_A</t>
  </si>
  <si>
    <t>5jyt_A</t>
  </si>
  <si>
    <t>2qke_E</t>
  </si>
  <si>
    <t>3tp2_A</t>
  </si>
  <si>
    <t>5lj3_M</t>
  </si>
  <si>
    <t>4o0p_A</t>
  </si>
  <si>
    <t>4o01_D</t>
  </si>
  <si>
    <t>5hmg_A</t>
  </si>
  <si>
    <t>3ztj_E</t>
  </si>
  <si>
    <t>2bzy_B</t>
  </si>
  <si>
    <t>3g0h_A</t>
  </si>
  <si>
    <t>4ow6_B</t>
  </si>
  <si>
    <t>4ae0_A</t>
  </si>
  <si>
    <t>4dxr_A</t>
  </si>
  <si>
    <t>4dxt_A</t>
  </si>
  <si>
    <t>PDB1</t>
  </si>
  <si>
    <t>PDB2</t>
  </si>
  <si>
    <t>Found</t>
  </si>
  <si>
    <t>2oug_C</t>
  </si>
  <si>
    <t>6c6s_D</t>
  </si>
  <si>
    <t>2lqw_A</t>
  </si>
  <si>
    <t>Monomer without partner,  templates</t>
  </si>
  <si>
    <t>Monomer without partner, no templates</t>
  </si>
  <si>
    <t>Predicted with partner, templates</t>
  </si>
  <si>
    <t>2kxo_A</t>
  </si>
  <si>
    <t>3r9j_C</t>
  </si>
  <si>
    <t>4pyi_A</t>
  </si>
  <si>
    <t>4pyj_A</t>
  </si>
  <si>
    <t>3zwg_N</t>
  </si>
  <si>
    <t>4tsy_D</t>
  </si>
  <si>
    <t>4n9w_A</t>
  </si>
  <si>
    <t>4nc9_C</t>
  </si>
  <si>
    <t>4uv2_D</t>
  </si>
  <si>
    <t>4q79_F</t>
  </si>
  <si>
    <t>4y0m_J</t>
  </si>
  <si>
    <t>4xws_D</t>
  </si>
  <si>
    <t>4zt0_C</t>
  </si>
  <si>
    <t>4cmq_B</t>
  </si>
  <si>
    <t>5ejb_C</t>
  </si>
  <si>
    <t>1wp8_C</t>
  </si>
  <si>
    <t>1jfk_A</t>
  </si>
  <si>
    <t>2nxq_B</t>
  </si>
  <si>
    <t>2qqj_A</t>
  </si>
  <si>
    <t>4qds_A</t>
  </si>
  <si>
    <t>4ydq_B</t>
  </si>
  <si>
    <t>4twa_A</t>
  </si>
  <si>
    <t>5bmy_A</t>
  </si>
  <si>
    <t>5b3z_A</t>
  </si>
  <si>
    <t>1ebo_E</t>
  </si>
  <si>
    <t>5fhc_J</t>
  </si>
  <si>
    <t>Predicted with partner,no templates</t>
  </si>
  <si>
    <t>with templates</t>
  </si>
  <si>
    <t>1kct_A</t>
  </si>
  <si>
    <t>3t1p_A</t>
  </si>
  <si>
    <t>2k0q_A</t>
  </si>
  <si>
    <t>2lel_A</t>
  </si>
  <si>
    <t>2vfx_L</t>
  </si>
  <si>
    <t>3gmh_L</t>
  </si>
  <si>
    <t>4jph_B</t>
  </si>
  <si>
    <t>5hk5_H</t>
  </si>
  <si>
    <t>no templates</t>
  </si>
  <si>
    <t>1k0n_A</t>
  </si>
  <si>
    <t>1rk4_A</t>
  </si>
  <si>
    <t>4zrb_C</t>
  </si>
  <si>
    <t>4zrb_H</t>
  </si>
  <si>
    <t>1miq_B</t>
  </si>
  <si>
    <t>1qs8_B</t>
  </si>
  <si>
    <t>1nqd_A</t>
  </si>
  <si>
    <t>1nqj_B</t>
  </si>
  <si>
    <t>1x0g_A</t>
  </si>
  <si>
    <t>1x0g_D</t>
  </si>
  <si>
    <t>4gqc_B</t>
  </si>
  <si>
    <t>4gqc_C</t>
  </si>
  <si>
    <t>2c1u_C</t>
  </si>
  <si>
    <t>2c1v_B</t>
  </si>
  <si>
    <t>2uy7_D</t>
  </si>
  <si>
    <t>5flu_E</t>
  </si>
  <si>
    <t>2jmr_A</t>
  </si>
  <si>
    <t>4j3o_F</t>
  </si>
  <si>
    <t>3low_A</t>
  </si>
  <si>
    <t>3m1b_F</t>
  </si>
  <si>
    <t>4qhf_A</t>
  </si>
  <si>
    <t>4qhh_A</t>
  </si>
  <si>
    <t>1jti_A</t>
  </si>
  <si>
    <t>1ova_A</t>
  </si>
  <si>
    <t>3uyi_A</t>
  </si>
  <si>
    <t>3v0t_A</t>
  </si>
  <si>
    <t>5f3k_A</t>
  </si>
  <si>
    <t>5f5r_B</t>
  </si>
  <si>
    <t>2mwf_A</t>
  </si>
  <si>
    <t>2nnt_A</t>
  </si>
  <si>
    <t>1uxm_K</t>
  </si>
  <si>
    <t>2nam_A</t>
  </si>
  <si>
    <t>4aal_A</t>
  </si>
  <si>
    <t>4aan_A</t>
  </si>
  <si>
    <t>3ejh_A</t>
  </si>
  <si>
    <t>3m7p_A</t>
  </si>
  <si>
    <t>3hde_A</t>
  </si>
  <si>
    <t>3hdf_A</t>
  </si>
  <si>
    <t>2axz_A</t>
  </si>
  <si>
    <t>2grm_B</t>
  </si>
  <si>
    <t>3ifa_A</t>
  </si>
  <si>
    <t>5et5_A</t>
  </si>
  <si>
    <t>1rep_C</t>
  </si>
  <si>
    <t>2z9o_B</t>
  </si>
  <si>
    <t>2wcd_X</t>
  </si>
  <si>
    <t>4phq_A</t>
  </si>
  <si>
    <t>1xjt_A</t>
  </si>
  <si>
    <t>1xju_B</t>
  </si>
  <si>
    <t>5c1v_A</t>
  </si>
  <si>
    <t>5c1v_B</t>
  </si>
  <si>
    <t>1rkp_A</t>
  </si>
  <si>
    <t>2h44_A</t>
  </si>
  <si>
    <t>2lep_A</t>
  </si>
  <si>
    <t>4hdd_A</t>
  </si>
  <si>
    <t>2hdm_A</t>
  </si>
  <si>
    <t>2n54_B</t>
  </si>
  <si>
    <t>4rwn_A</t>
  </si>
  <si>
    <t>4rwq_B</t>
  </si>
  <si>
    <t>1cee_B</t>
  </si>
  <si>
    <t>2k42_A</t>
  </si>
  <si>
    <t>1zk9_A</t>
  </si>
  <si>
    <t>3jv6_A</t>
  </si>
  <si>
    <t>1iyt_A</t>
  </si>
  <si>
    <t>2nao_F</t>
  </si>
  <si>
    <t>3ews_A</t>
  </si>
  <si>
    <t>2ged_A</t>
  </si>
  <si>
    <t>1nrj_B</t>
  </si>
  <si>
    <t>Total models generated so far</t>
  </si>
  <si>
    <t>~70,000</t>
  </si>
  <si>
    <t>AF2.3.1 monomer preset</t>
  </si>
  <si>
    <t>AF2.3.1 multimer preset</t>
  </si>
  <si>
    <t>AF_Cluster Colabfold 1.5.2</t>
  </si>
  <si>
    <t>Method</t>
  </si>
  <si>
    <t>** run with AF2.3.1, AF2.2.0</t>
  </si>
  <si>
    <t># Models generated</t>
  </si>
  <si>
    <t>AF2 using single sequence</t>
  </si>
  <si>
    <t xml:space="preserve">AF2 using AF_SPEACH </t>
  </si>
  <si>
    <t>AF_Cluster</t>
  </si>
  <si>
    <t>Ace</t>
  </si>
  <si>
    <t>SPEACH_AF</t>
  </si>
  <si>
    <t>AF2.3.1</t>
  </si>
  <si>
    <t>AF2_multimer</t>
  </si>
  <si>
    <t>1kct</t>
  </si>
  <si>
    <t>3t1p</t>
  </si>
  <si>
    <t>1wp8</t>
  </si>
  <si>
    <t>5ejb</t>
  </si>
  <si>
    <t>3l5n</t>
  </si>
  <si>
    <t>2a73</t>
  </si>
  <si>
    <t>6c6s</t>
  </si>
  <si>
    <t>2oug</t>
  </si>
  <si>
    <t>2pbk</t>
  </si>
  <si>
    <t>3njq</t>
  </si>
  <si>
    <t>3j7w</t>
  </si>
  <si>
    <t>3j7v</t>
  </si>
  <si>
    <t>4y0m</t>
  </si>
  <si>
    <t>4xws</t>
  </si>
  <si>
    <t>fold1</t>
  </si>
  <si>
    <t>All_AF2</t>
  </si>
  <si>
    <t>AF_Cluster Colabfold 1.3.0</t>
  </si>
  <si>
    <t>~280,000</t>
  </si>
  <si>
    <t>** data from Joseph</t>
  </si>
  <si>
    <t>AF2.2.0</t>
  </si>
  <si>
    <t>** fig for idea, I am using the one generated by  the python script plot_Fig1A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</si>
</sst>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9" fontId="2" fillId="0" borderId="0" xfId="0" applyNumberFormat="1" applyFont="1"/>
    <xf numFmtId="0" fontId="7" fillId="0" borderId="0" xfId="0" applyFont="1" applyAlignment="1">
      <alignment horizontal="center" wrapText="1"/>
    </xf>
    <xf numFmtId="3" fontId="7" fillId="2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counts!$A$8:$G$8</c:f>
              <c:strCache>
                <c:ptCount val="7"/>
                <c:pt idx="0">
                  <c:v>AF2.2.0</c:v>
                </c:pt>
                <c:pt idx="1">
                  <c:v>AF2.3.1</c:v>
                </c:pt>
                <c:pt idx="2">
                  <c:v>AF2_multimer</c:v>
                </c:pt>
                <c:pt idx="3">
                  <c:v>SPEACH_AF</c:v>
                </c:pt>
                <c:pt idx="4">
                  <c:v>AF_Cluster</c:v>
                </c:pt>
                <c:pt idx="5">
                  <c:v>All_AF2</c:v>
                </c:pt>
                <c:pt idx="6">
                  <c:v>Ace</c:v>
                </c:pt>
              </c:strCache>
            </c:strRef>
          </c:cat>
          <c:val>
            <c:numRef>
              <c:f>counts!$A$9:$G$9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18</c:v>
                </c:pt>
                <c:pt idx="5">
                  <c:v>23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1-B842-93CA-60D8134E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15503"/>
        <c:axId val="157222383"/>
      </c:barChart>
      <c:catAx>
        <c:axId val="1571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222383"/>
        <c:crosses val="autoZero"/>
        <c:auto val="0"/>
        <c:lblAlgn val="ctr"/>
        <c:lblOffset val="100"/>
        <c:noMultiLvlLbl val="0"/>
      </c:catAx>
      <c:valAx>
        <c:axId val="15722238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1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72-3240-94FE-B7E58F66EB0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72-3240-94FE-B7E58F66EB0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C72-3240-94FE-B7E58F66EB0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72-3240-94FE-B7E58F66EB09}"/>
              </c:ext>
            </c:extLst>
          </c:dPt>
          <c:cat>
            <c:strRef>
              <c:f>counts!$A$8:$G$8</c:f>
              <c:strCache>
                <c:ptCount val="7"/>
                <c:pt idx="0">
                  <c:v>AF2.2.0</c:v>
                </c:pt>
                <c:pt idx="1">
                  <c:v>AF2.3.1</c:v>
                </c:pt>
                <c:pt idx="2">
                  <c:v>AF2_multimer</c:v>
                </c:pt>
                <c:pt idx="3">
                  <c:v>SPEACH_AF</c:v>
                </c:pt>
                <c:pt idx="4">
                  <c:v>AF_Cluster</c:v>
                </c:pt>
                <c:pt idx="5">
                  <c:v>All_AF2</c:v>
                </c:pt>
                <c:pt idx="6">
                  <c:v>Ace</c:v>
                </c:pt>
              </c:strCache>
            </c:strRef>
          </c:cat>
          <c:val>
            <c:numRef>
              <c:f>counts!$A$9:$G$9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18</c:v>
                </c:pt>
                <c:pt idx="5">
                  <c:v>23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2-3240-94FE-B7E58F66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808048"/>
        <c:axId val="7600683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counts!$A$8:$G$8</c15:sqref>
                        </c15:formulaRef>
                      </c:ext>
                    </c:extLst>
                    <c:strCache>
                      <c:ptCount val="7"/>
                      <c:pt idx="0">
                        <c:v>AF2.2.0</c:v>
                      </c:pt>
                      <c:pt idx="1">
                        <c:v>AF2.3.1</c:v>
                      </c:pt>
                      <c:pt idx="2">
                        <c:v>AF2_multimer</c:v>
                      </c:pt>
                      <c:pt idx="3">
                        <c:v>SPEACH_AF</c:v>
                      </c:pt>
                      <c:pt idx="4">
                        <c:v>AF_Cluster</c:v>
                      </c:pt>
                      <c:pt idx="5">
                        <c:v>All_AF2</c:v>
                      </c:pt>
                      <c:pt idx="6">
                        <c:v>Ace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counts!$A$10:$H$10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C72-3240-94FE-B7E58F66EB09}"/>
                  </c:ext>
                </c:extLst>
              </c15:ser>
            </c15:filteredBarSeries>
          </c:ext>
        </c:extLst>
      </c:barChart>
      <c:catAx>
        <c:axId val="7598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0068368"/>
        <c:crosses val="autoZero"/>
        <c:auto val="1"/>
        <c:lblAlgn val="ctr"/>
        <c:lblOffset val="100"/>
        <c:noMultiLvlLbl val="0"/>
      </c:catAx>
      <c:valAx>
        <c:axId val="760068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9808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74</xdr:row>
      <xdr:rowOff>82550</xdr:rowOff>
    </xdr:from>
    <xdr:to>
      <xdr:col>6</xdr:col>
      <xdr:colOff>317500</xdr:colOff>
      <xdr:row>96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9D802-858A-392D-D219-1B95729B5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234950</xdr:colOff>
      <xdr:row>12</xdr:row>
      <xdr:rowOff>120650</xdr:rowOff>
    </xdr:from>
    <xdr:to>
      <xdr:col>5</xdr:col>
      <xdr:colOff>177800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3334D-CE7D-9A85-3A0E-21241EAA2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CF9F-DD12-5C4E-8F84-473E6D6A4762}">
  <dimension ref="A1:I24"/>
  <sheetViews>
    <sheetView workbookViewId="0">
      <selection activeCell="F7" sqref="F7:H9"/>
    </sheetView>
  </sheetViews>
  <sheetFormatPr baseColWidth="10" defaultRowHeight="18" x14ac:dyDescent="0.2"/>
  <cols>
    <col min="3" max="3" width="16.1640625" style="14" customWidth="1"/>
    <col min="4" max="4" width="23.1640625" style="9" customWidth="1"/>
    <col min="8" max="8" width="10.83203125" style="9"/>
    <col min="9" max="9" width="19.5" customWidth="1"/>
  </cols>
  <sheetData>
    <row r="1" spans="1:9" ht="19" x14ac:dyDescent="0.2">
      <c r="A1" s="4" t="s">
        <v>26</v>
      </c>
      <c r="B1" s="4" t="s">
        <v>27</v>
      </c>
      <c r="C1" s="5" t="s">
        <v>28</v>
      </c>
      <c r="D1" s="5" t="s">
        <v>62</v>
      </c>
      <c r="F1" s="4" t="s">
        <v>26</v>
      </c>
      <c r="G1" s="4" t="s">
        <v>27</v>
      </c>
      <c r="H1" s="11" t="s">
        <v>28</v>
      </c>
      <c r="I1" s="4" t="s">
        <v>71</v>
      </c>
    </row>
    <row r="2" spans="1:9" ht="19" x14ac:dyDescent="0.2">
      <c r="A2" s="2" t="s">
        <v>3</v>
      </c>
      <c r="B2" s="3" t="s">
        <v>4</v>
      </c>
      <c r="C2" s="14" t="s">
        <v>5</v>
      </c>
      <c r="F2" s="2" t="s">
        <v>20</v>
      </c>
      <c r="G2" s="3" t="s">
        <v>31</v>
      </c>
      <c r="H2" s="9" t="s">
        <v>5</v>
      </c>
    </row>
    <row r="3" spans="1:9" ht="19" x14ac:dyDescent="0.2">
      <c r="A3" s="2" t="s">
        <v>20</v>
      </c>
      <c r="B3" s="3" t="s">
        <v>31</v>
      </c>
      <c r="C3" s="14" t="s">
        <v>5</v>
      </c>
      <c r="F3" s="24" t="s">
        <v>65</v>
      </c>
      <c r="G3" s="24" t="s">
        <v>66</v>
      </c>
      <c r="H3" s="9" t="s">
        <v>5</v>
      </c>
    </row>
    <row r="4" spans="1:9" ht="19" x14ac:dyDescent="0.2">
      <c r="A4" s="24" t="s">
        <v>65</v>
      </c>
      <c r="B4" s="24" t="s">
        <v>66</v>
      </c>
      <c r="C4" s="14" t="s">
        <v>5</v>
      </c>
      <c r="F4" s="2" t="s">
        <v>35</v>
      </c>
      <c r="G4" s="3" t="s">
        <v>36</v>
      </c>
      <c r="H4" s="9" t="s">
        <v>5</v>
      </c>
    </row>
    <row r="5" spans="1:9" ht="19" x14ac:dyDescent="0.2">
      <c r="A5" s="2" t="s">
        <v>35</v>
      </c>
      <c r="B5" s="3" t="s">
        <v>36</v>
      </c>
      <c r="C5" s="14" t="s">
        <v>5</v>
      </c>
      <c r="F5" s="2" t="s">
        <v>14</v>
      </c>
      <c r="G5" s="3" t="s">
        <v>15</v>
      </c>
      <c r="H5" s="9" t="s">
        <v>5</v>
      </c>
    </row>
    <row r="6" spans="1:9" ht="19" x14ac:dyDescent="0.2">
      <c r="A6" s="24" t="s">
        <v>14</v>
      </c>
      <c r="B6" s="24" t="s">
        <v>15</v>
      </c>
      <c r="C6" s="14" t="s">
        <v>5</v>
      </c>
      <c r="F6" s="24" t="s">
        <v>9</v>
      </c>
      <c r="G6" s="24" t="s">
        <v>8</v>
      </c>
      <c r="H6" s="9" t="s">
        <v>5</v>
      </c>
    </row>
    <row r="7" spans="1:9" ht="19" x14ac:dyDescent="0.2">
      <c r="A7" s="2" t="s">
        <v>24</v>
      </c>
      <c r="B7" s="3" t="s">
        <v>25</v>
      </c>
      <c r="C7" s="14" t="s">
        <v>5</v>
      </c>
      <c r="F7" s="2" t="s">
        <v>16</v>
      </c>
      <c r="G7" s="3" t="s">
        <v>17</v>
      </c>
      <c r="H7" s="9" t="s">
        <v>168</v>
      </c>
    </row>
    <row r="8" spans="1:9" x14ac:dyDescent="0.2">
      <c r="A8" s="24" t="s">
        <v>9</v>
      </c>
      <c r="B8" s="24" t="s">
        <v>8</v>
      </c>
      <c r="C8" s="1" t="s">
        <v>5</v>
      </c>
      <c r="F8" s="2" t="s">
        <v>22</v>
      </c>
      <c r="G8" s="3" t="s">
        <v>23</v>
      </c>
      <c r="H8" s="9" t="s">
        <v>168</v>
      </c>
    </row>
    <row r="9" spans="1:9" ht="20" x14ac:dyDescent="0.2">
      <c r="A9" s="27" t="s">
        <v>45</v>
      </c>
      <c r="B9" s="27" t="s">
        <v>46</v>
      </c>
      <c r="C9" s="28" t="s">
        <v>5</v>
      </c>
      <c r="F9" s="2" t="s">
        <v>59</v>
      </c>
      <c r="G9" s="3" t="s">
        <v>60</v>
      </c>
      <c r="H9" s="9" t="s">
        <v>168</v>
      </c>
    </row>
    <row r="10" spans="1:9" ht="19" x14ac:dyDescent="0.2">
      <c r="A10" s="2" t="s">
        <v>16</v>
      </c>
      <c r="B10" s="3" t="s">
        <v>17</v>
      </c>
      <c r="C10" s="14" t="s">
        <v>2</v>
      </c>
    </row>
    <row r="11" spans="1:9" ht="19" x14ac:dyDescent="0.2">
      <c r="A11" s="2" t="s">
        <v>22</v>
      </c>
      <c r="B11" s="3" t="s">
        <v>23</v>
      </c>
      <c r="C11" s="14" t="s">
        <v>2</v>
      </c>
    </row>
    <row r="12" spans="1:9" ht="19" x14ac:dyDescent="0.2">
      <c r="A12" s="2" t="s">
        <v>59</v>
      </c>
      <c r="B12" s="3" t="s">
        <v>60</v>
      </c>
      <c r="C12" s="14" t="s">
        <v>2</v>
      </c>
    </row>
    <row r="17" spans="1:2" x14ac:dyDescent="0.2">
      <c r="A17" s="8"/>
      <c r="B17" s="8"/>
    </row>
    <row r="24" spans="1:2" x14ac:dyDescent="0.2">
      <c r="A24" s="1"/>
      <c r="B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E5A3-A1C5-EA43-9E9D-E810FE177595}">
  <dimension ref="A1:I22"/>
  <sheetViews>
    <sheetView workbookViewId="0">
      <selection activeCell="D36" sqref="D36"/>
    </sheetView>
  </sheetViews>
  <sheetFormatPr baseColWidth="10" defaultRowHeight="16" x14ac:dyDescent="0.2"/>
  <cols>
    <col min="1" max="1" width="15.5" customWidth="1"/>
    <col min="2" max="2" width="14.6640625" customWidth="1"/>
    <col min="4" max="4" width="29.5" customWidth="1"/>
    <col min="9" max="9" width="28.33203125" customWidth="1"/>
  </cols>
  <sheetData>
    <row r="1" spans="1:9" ht="38" x14ac:dyDescent="0.2">
      <c r="A1" s="4" t="s">
        <v>26</v>
      </c>
      <c r="B1" s="4" t="s">
        <v>27</v>
      </c>
      <c r="C1" s="4" t="s">
        <v>28</v>
      </c>
      <c r="D1" s="5" t="s">
        <v>32</v>
      </c>
      <c r="F1" s="4" t="s">
        <v>26</v>
      </c>
      <c r="G1" s="4" t="s">
        <v>27</v>
      </c>
      <c r="H1" s="4" t="s">
        <v>28</v>
      </c>
      <c r="I1" s="5" t="s">
        <v>34</v>
      </c>
    </row>
    <row r="2" spans="1:9" ht="18" x14ac:dyDescent="0.2">
      <c r="A2" s="2" t="s">
        <v>8</v>
      </c>
      <c r="B2" s="3" t="s">
        <v>9</v>
      </c>
      <c r="C2" s="3" t="s">
        <v>5</v>
      </c>
      <c r="F2" s="2" t="s">
        <v>20</v>
      </c>
      <c r="G2" s="3" t="s">
        <v>31</v>
      </c>
      <c r="H2" s="3" t="s">
        <v>5</v>
      </c>
    </row>
    <row r="3" spans="1:9" ht="18" x14ac:dyDescent="0.2">
      <c r="A3" s="2" t="s">
        <v>24</v>
      </c>
      <c r="B3" s="3" t="s">
        <v>25</v>
      </c>
      <c r="C3" s="3" t="s">
        <v>5</v>
      </c>
      <c r="F3" s="2" t="s">
        <v>22</v>
      </c>
      <c r="G3" s="3" t="s">
        <v>23</v>
      </c>
      <c r="H3" s="3" t="s">
        <v>2</v>
      </c>
    </row>
    <row r="4" spans="1:9" ht="18" x14ac:dyDescent="0.2">
      <c r="A4" s="2" t="s">
        <v>14</v>
      </c>
      <c r="B4" s="3" t="s">
        <v>15</v>
      </c>
      <c r="C4" s="3" t="s">
        <v>5</v>
      </c>
      <c r="F4" s="2" t="s">
        <v>12</v>
      </c>
      <c r="G4" s="3" t="s">
        <v>13</v>
      </c>
      <c r="H4" s="3" t="s">
        <v>2</v>
      </c>
    </row>
    <row r="5" spans="1:9" ht="18" x14ac:dyDescent="0.2">
      <c r="A5" s="2" t="s">
        <v>16</v>
      </c>
      <c r="B5" s="3" t="s">
        <v>17</v>
      </c>
      <c r="C5" s="3" t="s">
        <v>5</v>
      </c>
      <c r="F5" s="2"/>
      <c r="G5" s="3"/>
      <c r="H5" s="3"/>
    </row>
    <row r="6" spans="1:9" ht="18" x14ac:dyDescent="0.2">
      <c r="A6" s="2" t="s">
        <v>18</v>
      </c>
      <c r="B6" s="3" t="s">
        <v>19</v>
      </c>
      <c r="C6" s="3" t="s">
        <v>5</v>
      </c>
    </row>
    <row r="7" spans="1:9" s="7" customFormat="1" ht="18" x14ac:dyDescent="0.2">
      <c r="A7" s="2" t="s">
        <v>3</v>
      </c>
      <c r="B7" s="3" t="s">
        <v>4</v>
      </c>
      <c r="C7" s="3" t="s">
        <v>5</v>
      </c>
    </row>
    <row r="8" spans="1:9" ht="18" x14ac:dyDescent="0.2">
      <c r="A8" s="2" t="s">
        <v>0</v>
      </c>
      <c r="B8" s="3" t="s">
        <v>1</v>
      </c>
      <c r="C8" s="3" t="s">
        <v>2</v>
      </c>
    </row>
    <row r="9" spans="1:9" ht="18" x14ac:dyDescent="0.2">
      <c r="A9" s="2" t="s">
        <v>12</v>
      </c>
      <c r="B9" s="3" t="s">
        <v>13</v>
      </c>
      <c r="C9" s="3" t="s">
        <v>2</v>
      </c>
    </row>
    <row r="10" spans="1:9" ht="18" x14ac:dyDescent="0.2">
      <c r="A10" s="2" t="s">
        <v>10</v>
      </c>
      <c r="B10" s="3" t="s">
        <v>11</v>
      </c>
      <c r="C10" s="3" t="s">
        <v>2</v>
      </c>
    </row>
    <row r="11" spans="1:9" ht="18" x14ac:dyDescent="0.2">
      <c r="A11" s="2" t="s">
        <v>22</v>
      </c>
      <c r="B11" s="3" t="s">
        <v>23</v>
      </c>
      <c r="C11" s="3" t="s">
        <v>2</v>
      </c>
    </row>
    <row r="17" spans="1:9" ht="38" x14ac:dyDescent="0.2">
      <c r="A17" s="3" t="s">
        <v>30</v>
      </c>
      <c r="B17" s="3" t="s">
        <v>29</v>
      </c>
      <c r="C17" s="3" t="s">
        <v>5</v>
      </c>
      <c r="D17" s="5" t="s">
        <v>33</v>
      </c>
      <c r="F17" s="4" t="s">
        <v>26</v>
      </c>
      <c r="G17" s="4" t="s">
        <v>27</v>
      </c>
      <c r="H17" s="4" t="s">
        <v>28</v>
      </c>
      <c r="I17" s="5" t="s">
        <v>61</v>
      </c>
    </row>
    <row r="18" spans="1:9" ht="18" x14ac:dyDescent="0.2">
      <c r="A18" s="2" t="s">
        <v>8</v>
      </c>
      <c r="B18" s="3" t="s">
        <v>9</v>
      </c>
      <c r="C18" s="3" t="s">
        <v>5</v>
      </c>
    </row>
    <row r="19" spans="1:9" ht="18" x14ac:dyDescent="0.2">
      <c r="A19" s="2" t="s">
        <v>18</v>
      </c>
      <c r="B19" s="3" t="s">
        <v>19</v>
      </c>
      <c r="C19" s="3" t="s">
        <v>5</v>
      </c>
      <c r="F19" s="2" t="s">
        <v>20</v>
      </c>
      <c r="G19" s="3" t="s">
        <v>31</v>
      </c>
      <c r="H19" s="3" t="s">
        <v>5</v>
      </c>
    </row>
    <row r="20" spans="1:9" ht="18" x14ac:dyDescent="0.2">
      <c r="A20" s="2" t="s">
        <v>10</v>
      </c>
      <c r="B20" s="3" t="s">
        <v>11</v>
      </c>
      <c r="C20" s="3" t="s">
        <v>2</v>
      </c>
      <c r="F20" s="2"/>
      <c r="G20" s="3"/>
      <c r="H20" s="3"/>
    </row>
    <row r="22" spans="1:9" ht="18" x14ac:dyDescent="0.2">
      <c r="A22" s="2"/>
      <c r="B22" s="3"/>
      <c r="C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CD62-D50E-8F4E-9358-94ACCD1EA53B}">
  <dimension ref="A1:C8"/>
  <sheetViews>
    <sheetView workbookViewId="0">
      <selection activeCell="D12" sqref="D12"/>
    </sheetView>
  </sheetViews>
  <sheetFormatPr baseColWidth="10" defaultRowHeight="16" x14ac:dyDescent="0.2"/>
  <cols>
    <col min="3" max="3" width="23.5" customWidth="1"/>
  </cols>
  <sheetData>
    <row r="1" spans="1:3" ht="20" x14ac:dyDescent="0.2">
      <c r="A1" s="29" t="s">
        <v>26</v>
      </c>
      <c r="B1" s="29" t="s">
        <v>27</v>
      </c>
    </row>
    <row r="2" spans="1:3" ht="20" x14ac:dyDescent="0.2">
      <c r="A2" s="30" t="s">
        <v>154</v>
      </c>
      <c r="B2" s="30" t="s">
        <v>155</v>
      </c>
      <c r="C2" s="11" t="s">
        <v>172</v>
      </c>
    </row>
    <row r="3" spans="1:3" ht="20" x14ac:dyDescent="0.2">
      <c r="A3" s="30" t="s">
        <v>156</v>
      </c>
      <c r="B3" s="30" t="s">
        <v>157</v>
      </c>
    </row>
    <row r="4" spans="1:3" ht="20" x14ac:dyDescent="0.2">
      <c r="A4" s="30" t="s">
        <v>159</v>
      </c>
      <c r="B4" s="30" t="s">
        <v>158</v>
      </c>
    </row>
    <row r="5" spans="1:3" ht="20" x14ac:dyDescent="0.2">
      <c r="A5" s="30" t="s">
        <v>160</v>
      </c>
      <c r="B5" s="30" t="s">
        <v>161</v>
      </c>
    </row>
    <row r="6" spans="1:3" ht="20" x14ac:dyDescent="0.2">
      <c r="A6" s="30" t="s">
        <v>162</v>
      </c>
      <c r="B6" s="30" t="s">
        <v>163</v>
      </c>
    </row>
    <row r="7" spans="1:3" ht="20" x14ac:dyDescent="0.2">
      <c r="A7" s="30" t="s">
        <v>164</v>
      </c>
      <c r="B7" s="30" t="s">
        <v>165</v>
      </c>
    </row>
    <row r="8" spans="1:3" ht="20" x14ac:dyDescent="0.2">
      <c r="A8" s="30" t="s">
        <v>166</v>
      </c>
      <c r="B8" s="30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DC1D-F2C5-BF45-B081-C98E1EC4F8DD}">
  <dimension ref="A1:E19"/>
  <sheetViews>
    <sheetView workbookViewId="0">
      <selection activeCell="B25" sqref="B25"/>
    </sheetView>
  </sheetViews>
  <sheetFormatPr baseColWidth="10" defaultRowHeight="18" x14ac:dyDescent="0.2"/>
  <cols>
    <col min="3" max="3" width="10.83203125" style="1"/>
    <col min="4" max="4" width="9.1640625" customWidth="1"/>
    <col min="5" max="5" width="36.33203125" customWidth="1"/>
  </cols>
  <sheetData>
    <row r="1" spans="1:5" x14ac:dyDescent="0.2">
      <c r="A1" s="4" t="s">
        <v>26</v>
      </c>
      <c r="B1" s="4" t="s">
        <v>27</v>
      </c>
      <c r="C1" s="4" t="s">
        <v>28</v>
      </c>
      <c r="E1" s="21"/>
    </row>
    <row r="2" spans="1:5" x14ac:dyDescent="0.2">
      <c r="A2" s="1" t="s">
        <v>37</v>
      </c>
      <c r="B2" s="1" t="s">
        <v>38</v>
      </c>
      <c r="C2" s="1" t="s">
        <v>5</v>
      </c>
    </row>
    <row r="3" spans="1:5" x14ac:dyDescent="0.2">
      <c r="A3" s="6" t="s">
        <v>39</v>
      </c>
      <c r="B3" s="1" t="s">
        <v>40</v>
      </c>
      <c r="C3" s="1" t="s">
        <v>5</v>
      </c>
    </row>
    <row r="4" spans="1:5" x14ac:dyDescent="0.2">
      <c r="A4" s="3" t="s">
        <v>45</v>
      </c>
      <c r="B4" s="3" t="s">
        <v>46</v>
      </c>
      <c r="C4" s="1" t="s">
        <v>5</v>
      </c>
    </row>
    <row r="5" spans="1:5" x14ac:dyDescent="0.2">
      <c r="A5" s="3" t="s">
        <v>47</v>
      </c>
      <c r="B5" s="3" t="s">
        <v>48</v>
      </c>
      <c r="C5" s="1" t="s">
        <v>5</v>
      </c>
    </row>
    <row r="6" spans="1:5" x14ac:dyDescent="0.2">
      <c r="A6" s="24" t="s">
        <v>49</v>
      </c>
      <c r="B6" s="24" t="s">
        <v>50</v>
      </c>
      <c r="C6" s="23" t="s">
        <v>5</v>
      </c>
    </row>
    <row r="7" spans="1:5" x14ac:dyDescent="0.2">
      <c r="A7" s="24" t="s">
        <v>51</v>
      </c>
      <c r="B7" s="24" t="s">
        <v>52</v>
      </c>
      <c r="C7" s="23" t="s">
        <v>5</v>
      </c>
    </row>
    <row r="8" spans="1:5" x14ac:dyDescent="0.2">
      <c r="A8" s="24" t="s">
        <v>53</v>
      </c>
      <c r="B8" s="24" t="s">
        <v>54</v>
      </c>
      <c r="C8" s="23" t="s">
        <v>5</v>
      </c>
    </row>
    <row r="9" spans="1:5" x14ac:dyDescent="0.2">
      <c r="A9" s="3" t="s">
        <v>59</v>
      </c>
      <c r="B9" s="3" t="s">
        <v>60</v>
      </c>
      <c r="C9" s="1" t="s">
        <v>5</v>
      </c>
    </row>
    <row r="10" spans="1:5" x14ac:dyDescent="0.2">
      <c r="A10" s="2" t="s">
        <v>12</v>
      </c>
      <c r="B10" s="3" t="s">
        <v>13</v>
      </c>
      <c r="C10" s="1" t="s">
        <v>5</v>
      </c>
    </row>
    <row r="11" spans="1:5" x14ac:dyDescent="0.2">
      <c r="A11" s="2" t="s">
        <v>30</v>
      </c>
      <c r="B11" s="3" t="s">
        <v>29</v>
      </c>
      <c r="C11" s="1" t="s">
        <v>5</v>
      </c>
    </row>
    <row r="12" spans="1:5" x14ac:dyDescent="0.2">
      <c r="A12" s="2" t="s">
        <v>14</v>
      </c>
      <c r="B12" s="3" t="s">
        <v>15</v>
      </c>
      <c r="C12" s="1" t="s">
        <v>5</v>
      </c>
    </row>
    <row r="13" spans="1:5" x14ac:dyDescent="0.2">
      <c r="A13" s="2" t="s">
        <v>35</v>
      </c>
      <c r="B13" s="3" t="s">
        <v>36</v>
      </c>
      <c r="C13" s="1" t="s">
        <v>5</v>
      </c>
    </row>
    <row r="14" spans="1:5" x14ac:dyDescent="0.2">
      <c r="A14" s="2" t="s">
        <v>20</v>
      </c>
      <c r="B14" s="3" t="s">
        <v>31</v>
      </c>
      <c r="C14" s="3" t="s">
        <v>5</v>
      </c>
    </row>
    <row r="15" spans="1:5" x14ac:dyDescent="0.2">
      <c r="A15" s="2" t="s">
        <v>94</v>
      </c>
      <c r="B15" s="3" t="s">
        <v>95</v>
      </c>
      <c r="C15" s="3" t="s">
        <v>5</v>
      </c>
    </row>
    <row r="16" spans="1:5" x14ac:dyDescent="0.2">
      <c r="C16" s="4"/>
    </row>
    <row r="19" spans="3:3" x14ac:dyDescent="0.2">
      <c r="C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4D35-F058-CB40-8E33-796391054DC2}">
  <dimension ref="A1:C11"/>
  <sheetViews>
    <sheetView workbookViewId="0">
      <selection activeCell="G23" sqref="G23"/>
    </sheetView>
  </sheetViews>
  <sheetFormatPr baseColWidth="10" defaultRowHeight="16" x14ac:dyDescent="0.2"/>
  <sheetData>
    <row r="1" spans="1:3" ht="18" x14ac:dyDescent="0.2">
      <c r="A1" s="4" t="s">
        <v>26</v>
      </c>
      <c r="B1" s="4" t="s">
        <v>27</v>
      </c>
      <c r="C1" s="4" t="s">
        <v>28</v>
      </c>
    </row>
    <row r="2" spans="1:3" ht="18" x14ac:dyDescent="0.2">
      <c r="A2" s="2" t="s">
        <v>12</v>
      </c>
      <c r="B2" s="3" t="s">
        <v>13</v>
      </c>
      <c r="C2" s="1" t="s">
        <v>5</v>
      </c>
    </row>
    <row r="3" spans="1:3" ht="18" x14ac:dyDescent="0.2">
      <c r="A3" s="2" t="s">
        <v>30</v>
      </c>
      <c r="B3" s="3" t="s">
        <v>29</v>
      </c>
      <c r="C3" s="1" t="s">
        <v>5</v>
      </c>
    </row>
    <row r="4" spans="1:3" ht="18" x14ac:dyDescent="0.2">
      <c r="A4" s="6" t="s">
        <v>45</v>
      </c>
      <c r="B4" s="1" t="s">
        <v>46</v>
      </c>
      <c r="C4" s="1" t="s">
        <v>5</v>
      </c>
    </row>
    <row r="5" spans="1:3" ht="18" x14ac:dyDescent="0.2">
      <c r="A5" s="6" t="s">
        <v>49</v>
      </c>
      <c r="B5" s="1" t="s">
        <v>50</v>
      </c>
      <c r="C5" s="1" t="s">
        <v>5</v>
      </c>
    </row>
    <row r="6" spans="1:3" ht="18" x14ac:dyDescent="0.2">
      <c r="A6" s="6" t="s">
        <v>47</v>
      </c>
      <c r="B6" s="1" t="s">
        <v>48</v>
      </c>
      <c r="C6" s="1" t="s">
        <v>5</v>
      </c>
    </row>
    <row r="7" spans="1:3" ht="18" x14ac:dyDescent="0.2">
      <c r="A7" s="6" t="s">
        <v>20</v>
      </c>
      <c r="B7" s="1" t="s">
        <v>31</v>
      </c>
      <c r="C7" s="1" t="s">
        <v>5</v>
      </c>
    </row>
    <row r="8" spans="1:3" ht="18" x14ac:dyDescent="0.2">
      <c r="A8" s="23" t="s">
        <v>19</v>
      </c>
      <c r="B8" s="23" t="s">
        <v>18</v>
      </c>
      <c r="C8" s="23" t="s">
        <v>5</v>
      </c>
    </row>
    <row r="9" spans="1:3" ht="18" x14ac:dyDescent="0.2">
      <c r="A9" s="23" t="s">
        <v>67</v>
      </c>
      <c r="B9" s="23" t="s">
        <v>68</v>
      </c>
      <c r="C9" s="23" t="s">
        <v>5</v>
      </c>
    </row>
    <row r="10" spans="1:3" ht="18" x14ac:dyDescent="0.2">
      <c r="A10" s="6" t="s">
        <v>63</v>
      </c>
      <c r="B10" s="1" t="s">
        <v>64</v>
      </c>
      <c r="C10" s="1" t="s">
        <v>5</v>
      </c>
    </row>
    <row r="11" spans="1:3" ht="18" x14ac:dyDescent="0.2">
      <c r="A11" s="6" t="s">
        <v>80</v>
      </c>
      <c r="B11" s="1" t="s">
        <v>81</v>
      </c>
      <c r="C11" s="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9370-C084-B24D-9DA9-A8F184A2BC03}">
  <dimension ref="A1:F7"/>
  <sheetViews>
    <sheetView workbookViewId="0">
      <selection activeCell="D11" sqref="D11"/>
    </sheetView>
  </sheetViews>
  <sheetFormatPr baseColWidth="10" defaultRowHeight="16" x14ac:dyDescent="0.2"/>
  <cols>
    <col min="4" max="4" width="34.1640625" customWidth="1"/>
  </cols>
  <sheetData>
    <row r="1" spans="1:6" ht="18" x14ac:dyDescent="0.2">
      <c r="A1" s="11" t="s">
        <v>26</v>
      </c>
      <c r="B1" s="11" t="s">
        <v>27</v>
      </c>
      <c r="C1" s="11" t="s">
        <v>28</v>
      </c>
    </row>
    <row r="2" spans="1:6" ht="20" x14ac:dyDescent="0.25">
      <c r="A2" s="16" t="s">
        <v>20</v>
      </c>
      <c r="B2" s="10" t="s">
        <v>31</v>
      </c>
      <c r="C2" s="20"/>
      <c r="D2" s="12" t="s">
        <v>145</v>
      </c>
    </row>
    <row r="3" spans="1:6" ht="19" x14ac:dyDescent="0.25">
      <c r="A3" s="16" t="s">
        <v>35</v>
      </c>
      <c r="B3" s="10" t="s">
        <v>36</v>
      </c>
      <c r="C3" s="20"/>
    </row>
    <row r="4" spans="1:6" ht="19" x14ac:dyDescent="0.25">
      <c r="A4" s="16" t="s">
        <v>53</v>
      </c>
      <c r="B4" s="10" t="s">
        <v>54</v>
      </c>
      <c r="C4" s="20"/>
      <c r="F4" s="19"/>
    </row>
    <row r="5" spans="1:6" ht="19" x14ac:dyDescent="0.25">
      <c r="A5" s="16" t="s">
        <v>49</v>
      </c>
      <c r="B5" s="10" t="s">
        <v>50</v>
      </c>
      <c r="C5" s="20"/>
    </row>
    <row r="6" spans="1:6" ht="19" x14ac:dyDescent="0.25">
      <c r="A6" s="16" t="s">
        <v>12</v>
      </c>
      <c r="B6" s="10" t="s">
        <v>13</v>
      </c>
      <c r="C6" s="20"/>
    </row>
    <row r="7" spans="1:6" ht="19" x14ac:dyDescent="0.25">
      <c r="A7" s="16" t="s">
        <v>30</v>
      </c>
      <c r="B7" s="10" t="s">
        <v>29</v>
      </c>
      <c r="C7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A603-4610-D74A-8F23-4FBED4292300}">
  <dimension ref="A1:D57"/>
  <sheetViews>
    <sheetView workbookViewId="0">
      <selection activeCell="D40" sqref="D40"/>
    </sheetView>
  </sheetViews>
  <sheetFormatPr baseColWidth="10" defaultRowHeight="18" x14ac:dyDescent="0.2"/>
  <cols>
    <col min="1" max="2" width="10.83203125" style="9"/>
    <col min="4" max="4" width="23.83203125" customWidth="1"/>
    <col min="12" max="12" width="8.5" bestFit="1" customWidth="1"/>
    <col min="13" max="13" width="8.6640625" bestFit="1" customWidth="1"/>
  </cols>
  <sheetData>
    <row r="1" spans="1:4" x14ac:dyDescent="0.2">
      <c r="A1" s="11" t="s">
        <v>26</v>
      </c>
      <c r="B1" s="11" t="s">
        <v>27</v>
      </c>
    </row>
    <row r="2" spans="1:4" x14ac:dyDescent="0.2">
      <c r="A2" s="16" t="s">
        <v>59</v>
      </c>
      <c r="B2" s="10" t="s">
        <v>60</v>
      </c>
      <c r="D2" s="11" t="s">
        <v>172</v>
      </c>
    </row>
    <row r="3" spans="1:4" x14ac:dyDescent="0.2">
      <c r="A3" s="16" t="s">
        <v>51</v>
      </c>
      <c r="B3" s="10" t="s">
        <v>52</v>
      </c>
    </row>
    <row r="4" spans="1:4" x14ac:dyDescent="0.2">
      <c r="A4" s="16" t="s">
        <v>63</v>
      </c>
      <c r="B4" s="10" t="s">
        <v>64</v>
      </c>
    </row>
    <row r="5" spans="1:4" x14ac:dyDescent="0.2">
      <c r="A5" s="16" t="s">
        <v>0</v>
      </c>
      <c r="B5" s="10" t="s">
        <v>1</v>
      </c>
    </row>
    <row r="6" spans="1:4" x14ac:dyDescent="0.2">
      <c r="A6" s="16" t="s">
        <v>65</v>
      </c>
      <c r="B6" s="10" t="s">
        <v>66</v>
      </c>
    </row>
    <row r="7" spans="1:4" x14ac:dyDescent="0.2">
      <c r="A7" s="16" t="s">
        <v>35</v>
      </c>
      <c r="B7" s="10" t="s">
        <v>36</v>
      </c>
    </row>
    <row r="8" spans="1:4" x14ac:dyDescent="0.2">
      <c r="A8" s="16" t="s">
        <v>9</v>
      </c>
      <c r="B8" s="10" t="s">
        <v>8</v>
      </c>
    </row>
    <row r="9" spans="1:4" x14ac:dyDescent="0.2">
      <c r="A9" s="16" t="s">
        <v>53</v>
      </c>
      <c r="B9" s="10" t="s">
        <v>54</v>
      </c>
    </row>
    <row r="10" spans="1:4" x14ac:dyDescent="0.2">
      <c r="A10" s="16" t="s">
        <v>67</v>
      </c>
      <c r="B10" s="10" t="s">
        <v>68</v>
      </c>
    </row>
    <row r="11" spans="1:4" x14ac:dyDescent="0.2">
      <c r="A11" s="16" t="s">
        <v>39</v>
      </c>
      <c r="B11" s="10" t="s">
        <v>40</v>
      </c>
    </row>
    <row r="12" spans="1:4" x14ac:dyDescent="0.2">
      <c r="A12" s="16" t="s">
        <v>24</v>
      </c>
      <c r="B12" s="10" t="s">
        <v>25</v>
      </c>
    </row>
    <row r="13" spans="1:4" x14ac:dyDescent="0.2">
      <c r="A13" s="16" t="s">
        <v>41</v>
      </c>
      <c r="B13" s="10" t="s">
        <v>42</v>
      </c>
    </row>
    <row r="14" spans="1:4" x14ac:dyDescent="0.2">
      <c r="A14" s="16" t="s">
        <v>37</v>
      </c>
      <c r="B14" s="10" t="s">
        <v>38</v>
      </c>
    </row>
    <row r="15" spans="1:4" x14ac:dyDescent="0.2">
      <c r="A15" s="16" t="s">
        <v>12</v>
      </c>
      <c r="B15" s="10" t="s">
        <v>13</v>
      </c>
    </row>
    <row r="16" spans="1:4" x14ac:dyDescent="0.2">
      <c r="A16" s="16" t="s">
        <v>30</v>
      </c>
      <c r="B16" s="10" t="s">
        <v>29</v>
      </c>
    </row>
    <row r="17" spans="1:2" x14ac:dyDescent="0.2">
      <c r="A17" s="10" t="s">
        <v>16</v>
      </c>
      <c r="B17" s="16" t="s">
        <v>17</v>
      </c>
    </row>
    <row r="18" spans="1:2" x14ac:dyDescent="0.2">
      <c r="A18" s="16" t="s">
        <v>7</v>
      </c>
      <c r="B18" s="10" t="s">
        <v>6</v>
      </c>
    </row>
    <row r="19" spans="1:2" x14ac:dyDescent="0.2">
      <c r="A19" s="16" t="s">
        <v>72</v>
      </c>
      <c r="B19" s="10" t="s">
        <v>73</v>
      </c>
    </row>
    <row r="20" spans="1:2" x14ac:dyDescent="0.2">
      <c r="A20" s="16" t="s">
        <v>74</v>
      </c>
      <c r="B20" s="10" t="s">
        <v>75</v>
      </c>
    </row>
    <row r="21" spans="1:2" x14ac:dyDescent="0.2">
      <c r="A21" s="16" t="s">
        <v>76</v>
      </c>
      <c r="B21" s="10" t="s">
        <v>77</v>
      </c>
    </row>
    <row r="22" spans="1:2" x14ac:dyDescent="0.2">
      <c r="A22" s="16" t="s">
        <v>78</v>
      </c>
      <c r="B22" s="10" t="s">
        <v>79</v>
      </c>
    </row>
    <row r="23" spans="1:2" x14ac:dyDescent="0.2">
      <c r="A23" s="16" t="s">
        <v>80</v>
      </c>
      <c r="B23" s="10" t="s">
        <v>81</v>
      </c>
    </row>
    <row r="24" spans="1:2" x14ac:dyDescent="0.2">
      <c r="A24" s="16" t="s">
        <v>82</v>
      </c>
      <c r="B24" s="10" t="s">
        <v>83</v>
      </c>
    </row>
    <row r="25" spans="1:2" x14ac:dyDescent="0.2">
      <c r="A25" s="16" t="s">
        <v>84</v>
      </c>
      <c r="B25" s="10" t="s">
        <v>85</v>
      </c>
    </row>
    <row r="26" spans="1:2" x14ac:dyDescent="0.2">
      <c r="A26" s="16" t="s">
        <v>86</v>
      </c>
      <c r="B26" s="10" t="s">
        <v>87</v>
      </c>
    </row>
    <row r="27" spans="1:2" x14ac:dyDescent="0.2">
      <c r="A27" s="16" t="s">
        <v>88</v>
      </c>
      <c r="B27" s="10" t="s">
        <v>89</v>
      </c>
    </row>
    <row r="28" spans="1:2" x14ac:dyDescent="0.2">
      <c r="A28" s="16" t="s">
        <v>90</v>
      </c>
      <c r="B28" s="10" t="s">
        <v>91</v>
      </c>
    </row>
    <row r="29" spans="1:2" x14ac:dyDescent="0.2">
      <c r="A29" s="16" t="s">
        <v>92</v>
      </c>
      <c r="B29" s="10" t="s">
        <v>93</v>
      </c>
    </row>
    <row r="30" spans="1:2" x14ac:dyDescent="0.2">
      <c r="A30" s="16" t="s">
        <v>94</v>
      </c>
      <c r="B30" s="10" t="s">
        <v>95</v>
      </c>
    </row>
    <row r="31" spans="1:2" x14ac:dyDescent="0.2">
      <c r="A31" s="16" t="s">
        <v>96</v>
      </c>
      <c r="B31" s="10" t="s">
        <v>97</v>
      </c>
    </row>
    <row r="32" spans="1:2" x14ac:dyDescent="0.2">
      <c r="A32" s="16" t="s">
        <v>98</v>
      </c>
      <c r="B32" s="10" t="s">
        <v>99</v>
      </c>
    </row>
    <row r="33" spans="1:2" x14ac:dyDescent="0.2">
      <c r="A33" s="16" t="s">
        <v>100</v>
      </c>
      <c r="B33" s="10" t="s">
        <v>101</v>
      </c>
    </row>
    <row r="34" spans="1:2" x14ac:dyDescent="0.2">
      <c r="A34" s="16" t="s">
        <v>102</v>
      </c>
      <c r="B34" s="10" t="s">
        <v>103</v>
      </c>
    </row>
    <row r="35" spans="1:2" x14ac:dyDescent="0.2">
      <c r="A35" s="16" t="s">
        <v>104</v>
      </c>
      <c r="B35" s="10" t="s">
        <v>105</v>
      </c>
    </row>
    <row r="36" spans="1:2" x14ac:dyDescent="0.2">
      <c r="A36" s="16" t="s">
        <v>106</v>
      </c>
      <c r="B36" s="10" t="s">
        <v>107</v>
      </c>
    </row>
    <row r="37" spans="1:2" x14ac:dyDescent="0.2">
      <c r="A37" s="16" t="s">
        <v>108</v>
      </c>
      <c r="B37" s="10" t="s">
        <v>109</v>
      </c>
    </row>
    <row r="38" spans="1:2" x14ac:dyDescent="0.2">
      <c r="A38" s="16" t="s">
        <v>110</v>
      </c>
      <c r="B38" s="10" t="s">
        <v>111</v>
      </c>
    </row>
    <row r="39" spans="1:2" x14ac:dyDescent="0.2">
      <c r="A39" s="16" t="s">
        <v>56</v>
      </c>
      <c r="B39" s="10" t="s">
        <v>55</v>
      </c>
    </row>
    <row r="40" spans="1:2" x14ac:dyDescent="0.2">
      <c r="A40" s="16" t="s">
        <v>46</v>
      </c>
      <c r="B40" s="10" t="s">
        <v>45</v>
      </c>
    </row>
    <row r="41" spans="1:2" x14ac:dyDescent="0.2">
      <c r="A41" s="16" t="s">
        <v>112</v>
      </c>
      <c r="B41" s="10" t="s">
        <v>113</v>
      </c>
    </row>
    <row r="42" spans="1:2" x14ac:dyDescent="0.2">
      <c r="A42" s="16" t="s">
        <v>114</v>
      </c>
      <c r="B42" s="10" t="s">
        <v>115</v>
      </c>
    </row>
    <row r="43" spans="1:2" x14ac:dyDescent="0.2">
      <c r="A43" s="16" t="s">
        <v>116</v>
      </c>
      <c r="B43" s="10" t="s">
        <v>117</v>
      </c>
    </row>
    <row r="44" spans="1:2" x14ac:dyDescent="0.2">
      <c r="A44" s="16" t="s">
        <v>118</v>
      </c>
      <c r="B44" s="10" t="s">
        <v>119</v>
      </c>
    </row>
    <row r="45" spans="1:2" x14ac:dyDescent="0.2">
      <c r="A45" s="16" t="s">
        <v>120</v>
      </c>
      <c r="B45" s="10" t="s">
        <v>121</v>
      </c>
    </row>
    <row r="46" spans="1:2" x14ac:dyDescent="0.2">
      <c r="A46" s="16" t="s">
        <v>122</v>
      </c>
      <c r="B46" s="10" t="s">
        <v>123</v>
      </c>
    </row>
    <row r="47" spans="1:2" x14ac:dyDescent="0.2">
      <c r="A47" s="16" t="s">
        <v>124</v>
      </c>
      <c r="B47" s="10" t="s">
        <v>125</v>
      </c>
    </row>
    <row r="48" spans="1:2" x14ac:dyDescent="0.2">
      <c r="A48" s="16" t="s">
        <v>58</v>
      </c>
      <c r="B48" s="10" t="s">
        <v>57</v>
      </c>
    </row>
    <row r="49" spans="1:2" x14ac:dyDescent="0.2">
      <c r="A49" s="16" t="s">
        <v>126</v>
      </c>
      <c r="B49" s="10" t="s">
        <v>127</v>
      </c>
    </row>
    <row r="50" spans="1:2" x14ac:dyDescent="0.2">
      <c r="A50" s="16" t="s">
        <v>128</v>
      </c>
      <c r="B50" s="10" t="s">
        <v>129</v>
      </c>
    </row>
    <row r="51" spans="1:2" x14ac:dyDescent="0.2">
      <c r="A51" s="16" t="s">
        <v>44</v>
      </c>
      <c r="B51" s="10" t="s">
        <v>43</v>
      </c>
    </row>
    <row r="52" spans="1:2" x14ac:dyDescent="0.2">
      <c r="A52" s="16" t="s">
        <v>130</v>
      </c>
      <c r="B52" s="10" t="s">
        <v>131</v>
      </c>
    </row>
    <row r="53" spans="1:2" x14ac:dyDescent="0.2">
      <c r="A53" s="16" t="s">
        <v>132</v>
      </c>
      <c r="B53" s="10" t="s">
        <v>133</v>
      </c>
    </row>
    <row r="54" spans="1:2" x14ac:dyDescent="0.2">
      <c r="A54" s="16" t="s">
        <v>69</v>
      </c>
      <c r="B54" s="10" t="s">
        <v>70</v>
      </c>
    </row>
    <row r="55" spans="1:2" x14ac:dyDescent="0.2">
      <c r="A55" s="16" t="s">
        <v>134</v>
      </c>
      <c r="B55" s="10" t="s">
        <v>135</v>
      </c>
    </row>
    <row r="56" spans="1:2" x14ac:dyDescent="0.2">
      <c r="A56" s="16" t="s">
        <v>136</v>
      </c>
      <c r="B56" s="10" t="s">
        <v>21</v>
      </c>
    </row>
    <row r="57" spans="1:2" x14ac:dyDescent="0.2">
      <c r="A57" s="16" t="s">
        <v>137</v>
      </c>
      <c r="B57" s="10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3100-0007-7442-8C10-176575060361}">
  <dimension ref="A1:L69"/>
  <sheetViews>
    <sheetView tabSelected="1" topLeftCell="A8" workbookViewId="0">
      <selection activeCell="H28" sqref="H28"/>
    </sheetView>
  </sheetViews>
  <sheetFormatPr baseColWidth="10" defaultRowHeight="16" x14ac:dyDescent="0.2"/>
  <cols>
    <col min="1" max="1" width="14.33203125" bestFit="1" customWidth="1"/>
    <col min="2" max="2" width="15.83203125" bestFit="1" customWidth="1"/>
    <col min="3" max="3" width="21.33203125" bestFit="1" customWidth="1"/>
    <col min="4" max="4" width="24.1640625" bestFit="1" customWidth="1"/>
    <col min="5" max="5" width="23.1640625" bestFit="1" customWidth="1"/>
    <col min="6" max="6" width="18.33203125" bestFit="1" customWidth="1"/>
    <col min="7" max="7" width="15.83203125" bestFit="1" customWidth="1"/>
    <col min="8" max="8" width="18" customWidth="1"/>
    <col min="10" max="10" width="14" customWidth="1"/>
    <col min="12" max="12" width="25.5" customWidth="1"/>
  </cols>
  <sheetData>
    <row r="1" spans="1:12" ht="18" x14ac:dyDescent="0.2">
      <c r="A1" s="14"/>
      <c r="B1" s="5"/>
      <c r="C1" s="5"/>
      <c r="D1" s="5"/>
      <c r="E1" s="5"/>
      <c r="F1" s="5"/>
      <c r="G1" s="5"/>
      <c r="H1" s="5"/>
      <c r="I1" s="15"/>
      <c r="K1" s="13"/>
      <c r="L1" s="12"/>
    </row>
    <row r="2" spans="1:12" ht="20" x14ac:dyDescent="0.2">
      <c r="A2" s="22"/>
      <c r="B2" s="17"/>
      <c r="C2" s="17"/>
      <c r="D2" s="17"/>
      <c r="E2" s="17"/>
      <c r="F2" s="17"/>
      <c r="G2" s="17"/>
      <c r="H2" s="5"/>
      <c r="I2" s="15"/>
      <c r="K2" s="12"/>
      <c r="L2" s="14"/>
    </row>
    <row r="3" spans="1:12" ht="63" x14ac:dyDescent="0.2">
      <c r="A3" s="26" t="s">
        <v>144</v>
      </c>
      <c r="B3" s="26" t="s">
        <v>143</v>
      </c>
      <c r="C3" s="26" t="s">
        <v>142</v>
      </c>
      <c r="D3" s="26" t="s">
        <v>141</v>
      </c>
      <c r="E3" s="26" t="s">
        <v>147</v>
      </c>
      <c r="F3" s="26" t="s">
        <v>148</v>
      </c>
      <c r="G3" s="26" t="s">
        <v>170</v>
      </c>
      <c r="H3" s="26" t="s">
        <v>139</v>
      </c>
      <c r="I3" s="15"/>
      <c r="J3" s="15"/>
      <c r="K3" s="12"/>
      <c r="L3" s="14"/>
    </row>
    <row r="4" spans="1:12" ht="42" x14ac:dyDescent="0.2">
      <c r="A4" s="26" t="s">
        <v>146</v>
      </c>
      <c r="B4" s="18">
        <v>104540</v>
      </c>
      <c r="C4" s="18">
        <v>4700</v>
      </c>
      <c r="D4" s="18">
        <v>1860</v>
      </c>
      <c r="E4" s="18">
        <v>1080</v>
      </c>
      <c r="F4" s="18" t="s">
        <v>140</v>
      </c>
      <c r="G4" s="18">
        <v>104540</v>
      </c>
      <c r="H4" s="18" t="s">
        <v>171</v>
      </c>
    </row>
    <row r="8" spans="1:12" ht="21" x14ac:dyDescent="0.2">
      <c r="A8" s="25" t="s">
        <v>173</v>
      </c>
      <c r="B8" s="25" t="s">
        <v>152</v>
      </c>
      <c r="C8" s="25" t="s">
        <v>153</v>
      </c>
      <c r="D8" s="25" t="s">
        <v>151</v>
      </c>
      <c r="E8" s="25" t="s">
        <v>149</v>
      </c>
      <c r="F8" s="25" t="s">
        <v>169</v>
      </c>
      <c r="G8" s="25" t="s">
        <v>150</v>
      </c>
    </row>
    <row r="9" spans="1:12" ht="20" x14ac:dyDescent="0.2">
      <c r="A9" s="25">
        <v>8</v>
      </c>
      <c r="B9" s="25">
        <v>11</v>
      </c>
      <c r="C9" s="25">
        <v>12</v>
      </c>
      <c r="D9" s="25">
        <v>7</v>
      </c>
      <c r="E9" s="25">
        <v>18</v>
      </c>
      <c r="F9" s="25">
        <v>23</v>
      </c>
      <c r="G9" s="25">
        <v>56</v>
      </c>
    </row>
    <row r="13" spans="1:12" ht="133" x14ac:dyDescent="0.2">
      <c r="G13" s="13" t="s">
        <v>174</v>
      </c>
    </row>
    <row r="30" spans="2:8" ht="18" x14ac:dyDescent="0.2">
      <c r="B30" s="5"/>
      <c r="C30" s="5"/>
      <c r="D30" s="5"/>
      <c r="E30" s="5"/>
      <c r="F30" s="5"/>
      <c r="G30" s="5"/>
      <c r="H30" s="5"/>
    </row>
    <row r="31" spans="2:8" ht="18" x14ac:dyDescent="0.2">
      <c r="B31" s="5"/>
      <c r="C31" s="5"/>
      <c r="D31" s="5"/>
      <c r="E31" s="5"/>
      <c r="F31" s="5"/>
      <c r="G31" s="5"/>
      <c r="H31" s="5"/>
    </row>
    <row r="33" spans="1:1" ht="18" x14ac:dyDescent="0.2">
      <c r="A33" s="14"/>
    </row>
    <row r="68" spans="10:10" ht="18" x14ac:dyDescent="0.2">
      <c r="J68" s="5"/>
    </row>
    <row r="69" spans="10:10" ht="18" x14ac:dyDescent="0.2">
      <c r="J69" s="5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AF2.3.1</vt:lpstr>
      <vt:lpstr>AF2_multimer</vt:lpstr>
      <vt:lpstr>SPEACH_AF</vt:lpstr>
      <vt:lpstr>AF_cluster colabfold1.5.2</vt:lpstr>
      <vt:lpstr>AF_cluster_colabfold1.3.0</vt:lpstr>
      <vt:lpstr>AF2_singleseqs</vt:lpstr>
      <vt:lpstr>Ace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Chakravarty, Devlina (NIH/NLM/NCBI) [E]</cp:lastModifiedBy>
  <dcterms:created xsi:type="dcterms:W3CDTF">2023-06-20T15:43:12Z</dcterms:created>
  <dcterms:modified xsi:type="dcterms:W3CDTF">2024-01-22T14:42:24Z</dcterms:modified>
</cp:coreProperties>
</file>