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5" yWindow="75" windowWidth="15225" windowHeight="9975" tabRatio="834"/>
  </bookViews>
  <sheets>
    <sheet name="Front" sheetId="1" r:id="rId1"/>
    <sheet name="ListData" sheetId="3" r:id="rId2"/>
    <sheet name="Manage" sheetId="2" r:id="rId3"/>
  </sheets>
  <definedNames>
    <definedName name="_xlnm._FilterDatabase" localSheetId="0" hidden="1">Front!$A$1:$V$277</definedName>
    <definedName name="_xlnm._FilterDatabase" localSheetId="2" hidden="1">Manage!$A$1:$T$281</definedName>
    <definedName name="_xlnm.Print_Area" localSheetId="0">Front!$A$1:$V$278</definedName>
    <definedName name="_xlnm.Print_Area" localSheetId="2">Manage!$A$1:$T$207</definedName>
    <definedName name="_xlnm.Print_Titles" localSheetId="0">Front!$1:$1</definedName>
    <definedName name="_xlnm.Print_Titles" localSheetId="2">Manage!$1:$1</definedName>
    <definedName name="Z_D09F153D_00CD_46A3_979B_0DC1743093CF_.wvu.FilterData" localSheetId="0" hidden="1">Front!$A$1:$V$256</definedName>
    <definedName name="Z_D09F153D_00CD_46A3_979B_0DC1743093CF_.wvu.FilterData" localSheetId="2" hidden="1">Manage!$A$1:$T$207</definedName>
    <definedName name="Z_D09F153D_00CD_46A3_979B_0DC1743093CF_.wvu.PrintArea" localSheetId="0" hidden="1">Front!$A$1:$V$278</definedName>
    <definedName name="Z_D09F153D_00CD_46A3_979B_0DC1743093CF_.wvu.PrintArea" localSheetId="2" hidden="1">Manage!$A$1:$T$207</definedName>
    <definedName name="Z_D09F153D_00CD_46A3_979B_0DC1743093CF_.wvu.PrintTitles" localSheetId="0" hidden="1">Front!$1:$1</definedName>
    <definedName name="Z_D09F153D_00CD_46A3_979B_0DC1743093CF_.wvu.PrintTitles" localSheetId="2" hidden="1">Manage!$1:$1</definedName>
  </definedNames>
  <calcPr calcId="145621"/>
  <customWorkbookViews>
    <customWorkbookView name="george - 個人用ビュー" guid="{D09F153D-00CD-46A3-979B-0DC1743093CF}" mergeInterval="0" personalView="1" maximized="1" windowWidth="1920" windowHeight="982" tabRatio="834" activeSheetId="1"/>
  </customWorkbookViews>
  <fileRecoveryPr repairLoad="1"/>
</workbook>
</file>

<file path=xl/calcChain.xml><?xml version="1.0" encoding="utf-8"?>
<calcChain xmlns="http://schemas.openxmlformats.org/spreadsheetml/2006/main">
  <c r="R267" i="2"/>
  <c r="B267"/>
  <c r="R266"/>
  <c r="B266"/>
  <c r="R277"/>
  <c r="B277"/>
  <c r="R278"/>
  <c r="R276"/>
  <c r="R275"/>
  <c r="R274"/>
  <c r="R273"/>
  <c r="R272"/>
  <c r="R271"/>
  <c r="R270"/>
  <c r="R269"/>
  <c r="R268"/>
  <c r="R265"/>
  <c r="R264"/>
  <c r="R263"/>
  <c r="R262"/>
  <c r="R261"/>
  <c r="R260"/>
  <c r="R259"/>
  <c r="R258"/>
  <c r="R257"/>
  <c r="R256"/>
  <c r="R255"/>
  <c r="R254"/>
  <c r="R253"/>
  <c r="B276"/>
  <c r="B262"/>
  <c r="R281"/>
  <c r="R280"/>
  <c r="R279"/>
  <c r="R252"/>
  <c r="R251"/>
  <c r="R250"/>
  <c r="R249"/>
  <c r="R248"/>
  <c r="R247"/>
  <c r="R246"/>
  <c r="R245"/>
  <c r="R244"/>
  <c r="R243"/>
  <c r="R242"/>
  <c r="R241"/>
  <c r="R240"/>
  <c r="R239"/>
  <c r="R238"/>
  <c r="R237"/>
  <c r="R236"/>
  <c r="R235"/>
  <c r="R234"/>
  <c r="R233"/>
  <c r="R232"/>
  <c r="R231"/>
  <c r="R230"/>
  <c r="R229"/>
  <c r="R228"/>
  <c r="R227"/>
  <c r="R226"/>
  <c r="R225"/>
  <c r="R224"/>
  <c r="R223"/>
  <c r="R222"/>
  <c r="R221"/>
  <c r="R220"/>
  <c r="R219"/>
  <c r="R218"/>
  <c r="R217"/>
  <c r="R216"/>
  <c r="R215"/>
  <c r="R214"/>
  <c r="R213"/>
  <c r="R212"/>
  <c r="R211"/>
  <c r="R210"/>
  <c r="R209"/>
  <c r="R208"/>
  <c r="R207"/>
  <c r="R206"/>
  <c r="R205"/>
  <c r="R204"/>
  <c r="R203"/>
  <c r="R202"/>
  <c r="R201"/>
  <c r="R200"/>
  <c r="R199"/>
  <c r="R198"/>
  <c r="R197"/>
  <c r="R196"/>
  <c r="R195"/>
  <c r="R194"/>
  <c r="R193"/>
  <c r="R192"/>
  <c r="R191"/>
  <c r="R190"/>
  <c r="R189"/>
  <c r="R188"/>
  <c r="R187"/>
  <c r="R186"/>
  <c r="R185"/>
  <c r="R184"/>
  <c r="R183"/>
  <c r="R182"/>
  <c r="R181"/>
  <c r="R180"/>
  <c r="R179"/>
  <c r="R178"/>
  <c r="R177"/>
  <c r="R176"/>
  <c r="R175"/>
  <c r="R174"/>
  <c r="R173"/>
  <c r="R172"/>
  <c r="R171"/>
  <c r="R170"/>
  <c r="R169"/>
  <c r="R168"/>
  <c r="R167"/>
  <c r="R166"/>
  <c r="R165"/>
  <c r="R164"/>
  <c r="R163"/>
  <c r="R162"/>
  <c r="R161"/>
  <c r="R160"/>
  <c r="R159"/>
  <c r="R158"/>
  <c r="R157"/>
  <c r="R156"/>
  <c r="R155"/>
  <c r="R154"/>
  <c r="R153"/>
  <c r="R152"/>
  <c r="R151"/>
  <c r="R150"/>
  <c r="R149"/>
  <c r="R148"/>
  <c r="R147"/>
  <c r="R146"/>
  <c r="R145"/>
  <c r="R144"/>
  <c r="R143"/>
  <c r="R142"/>
  <c r="R141"/>
  <c r="R140"/>
  <c r="R139"/>
  <c r="R138"/>
  <c r="R137"/>
  <c r="R136"/>
  <c r="R135"/>
  <c r="R134"/>
  <c r="R133"/>
  <c r="R132"/>
  <c r="R131"/>
  <c r="R130"/>
  <c r="R129"/>
  <c r="R128"/>
  <c r="R127"/>
  <c r="R126"/>
  <c r="R125"/>
  <c r="R124"/>
  <c r="R123"/>
  <c r="R122"/>
  <c r="R121"/>
  <c r="R120"/>
  <c r="R119"/>
  <c r="R118"/>
  <c r="R117"/>
  <c r="R116"/>
  <c r="R115"/>
  <c r="R114"/>
  <c r="R113"/>
  <c r="R112"/>
  <c r="R111"/>
  <c r="R110"/>
  <c r="R109"/>
  <c r="R108"/>
  <c r="R107"/>
  <c r="R106"/>
  <c r="R105"/>
  <c r="R104"/>
  <c r="R103"/>
  <c r="R102"/>
  <c r="R101"/>
  <c r="R100"/>
  <c r="R99"/>
  <c r="R98"/>
  <c r="R97"/>
  <c r="R96"/>
  <c r="R95"/>
  <c r="R94"/>
  <c r="R93"/>
  <c r="R92"/>
  <c r="R91"/>
  <c r="R90"/>
  <c r="R89"/>
  <c r="R88"/>
  <c r="R87"/>
  <c r="R86"/>
  <c r="R85"/>
  <c r="R84"/>
  <c r="R83"/>
  <c r="R82"/>
  <c r="R81"/>
  <c r="R80"/>
  <c r="R79"/>
  <c r="R78"/>
  <c r="R77"/>
  <c r="R76"/>
  <c r="R75"/>
  <c r="R74"/>
  <c r="R73"/>
  <c r="R72"/>
  <c r="R71"/>
  <c r="R70"/>
  <c r="R69"/>
  <c r="R68"/>
  <c r="R67"/>
  <c r="R66"/>
  <c r="R65"/>
  <c r="R64"/>
  <c r="R63"/>
  <c r="R62"/>
  <c r="R61"/>
  <c r="R60"/>
  <c r="R59"/>
  <c r="R58"/>
  <c r="R57"/>
  <c r="R56"/>
  <c r="R55"/>
  <c r="R54"/>
  <c r="R53"/>
  <c r="R52"/>
  <c r="R51"/>
  <c r="R50"/>
  <c r="R49"/>
  <c r="R48"/>
  <c r="R47"/>
  <c r="R46"/>
  <c r="R45"/>
  <c r="R44"/>
  <c r="R43"/>
  <c r="R42"/>
  <c r="R41"/>
  <c r="R40"/>
  <c r="R39"/>
  <c r="R38"/>
  <c r="R37"/>
  <c r="R36"/>
  <c r="R35"/>
  <c r="R34"/>
  <c r="R33"/>
  <c r="R32"/>
  <c r="R31"/>
  <c r="R30"/>
  <c r="R29"/>
  <c r="R28"/>
  <c r="R27"/>
  <c r="R26"/>
  <c r="R25"/>
  <c r="R24"/>
  <c r="R23"/>
  <c r="R22"/>
  <c r="R21"/>
  <c r="R20"/>
  <c r="R19"/>
  <c r="R18"/>
  <c r="R17"/>
  <c r="R16"/>
  <c r="R15"/>
  <c r="R14"/>
  <c r="R13"/>
  <c r="R12"/>
  <c r="R11"/>
  <c r="R10"/>
  <c r="R9"/>
  <c r="R8"/>
  <c r="R7"/>
  <c r="R6"/>
  <c r="R5"/>
  <c r="R4"/>
  <c r="R3"/>
  <c r="R2"/>
  <c r="B275"/>
  <c r="B281"/>
  <c r="B280"/>
  <c r="B279"/>
  <c r="B278"/>
  <c r="B274"/>
  <c r="B273"/>
  <c r="B272"/>
  <c r="B271"/>
  <c r="B270"/>
  <c r="B269"/>
  <c r="B265"/>
  <c r="B264"/>
  <c r="B268"/>
  <c r="B263"/>
  <c r="B257"/>
  <c r="B261"/>
  <c r="B260"/>
  <c r="B259"/>
  <c r="B258"/>
  <c r="B256"/>
  <c r="B255"/>
  <c r="B254"/>
  <c r="B253"/>
  <c r="B251"/>
  <c r="B245"/>
  <c r="B244"/>
  <c r="B243"/>
  <c r="B242"/>
  <c r="B247"/>
  <c r="B246"/>
  <c r="B55"/>
  <c r="B54"/>
  <c r="B252"/>
  <c r="B250"/>
  <c r="B249"/>
  <c r="B248"/>
  <c r="B44"/>
  <c r="B43"/>
  <c r="B42"/>
  <c r="B41"/>
  <c r="B241"/>
  <c r="B240"/>
  <c r="B239"/>
  <c r="B238"/>
  <c r="B237"/>
  <c r="B236"/>
  <c r="B235"/>
  <c r="B234"/>
  <c r="B233"/>
  <c r="B232"/>
  <c r="B231"/>
  <c r="B141"/>
  <c r="B110"/>
  <c r="B230"/>
  <c r="B229"/>
  <c r="B228"/>
  <c r="B224"/>
  <c r="B223"/>
  <c r="B222"/>
  <c r="B221"/>
  <c r="B220"/>
  <c r="B219"/>
  <c r="B227"/>
  <c r="B226"/>
  <c r="B225"/>
  <c r="B10"/>
  <c r="B9"/>
  <c r="B8"/>
  <c r="B7"/>
  <c r="B136"/>
  <c r="B137"/>
  <c r="B56"/>
  <c r="B138"/>
  <c r="B215"/>
  <c r="B214"/>
  <c r="B193"/>
  <c r="B151"/>
  <c r="B109"/>
  <c r="B218"/>
  <c r="B217"/>
  <c r="B216"/>
  <c r="B213"/>
  <c r="B212"/>
  <c r="B211"/>
  <c r="B210"/>
  <c r="B209"/>
  <c r="B208"/>
  <c r="B207"/>
  <c r="B206"/>
  <c r="B205"/>
  <c r="B204"/>
  <c r="B203"/>
  <c r="B202"/>
  <c r="B199"/>
  <c r="B200"/>
  <c r="B201"/>
  <c r="B198"/>
  <c r="B197"/>
  <c r="B196"/>
  <c r="B195"/>
  <c r="B194"/>
  <c r="B192"/>
  <c r="B191"/>
  <c r="B190"/>
  <c r="B189"/>
  <c r="B188"/>
  <c r="B187"/>
  <c r="B186"/>
  <c r="B185"/>
  <c r="B184"/>
  <c r="B183"/>
  <c r="B182"/>
  <c r="B180"/>
  <c r="B161"/>
  <c r="B145"/>
  <c r="B181"/>
  <c r="B179"/>
  <c r="B115"/>
  <c r="B114"/>
  <c r="B113"/>
  <c r="B177"/>
  <c r="B176"/>
  <c r="B175"/>
  <c r="B178"/>
  <c r="B174"/>
  <c r="B167"/>
  <c r="B166"/>
  <c r="B173"/>
  <c r="B150"/>
  <c r="B140"/>
  <c r="B139"/>
  <c r="B172"/>
  <c r="B171"/>
  <c r="B148"/>
  <c r="B147"/>
  <c r="B170"/>
  <c r="B169"/>
  <c r="B149"/>
  <c r="B157"/>
  <c r="B156"/>
  <c r="B155"/>
  <c r="B154"/>
  <c r="B153"/>
  <c r="B152"/>
  <c r="B165"/>
  <c r="B164"/>
  <c r="B163"/>
  <c r="B160"/>
  <c r="B159"/>
  <c r="B158"/>
  <c r="B162"/>
  <c r="B168"/>
  <c r="B146"/>
  <c r="B144"/>
  <c r="B143"/>
  <c r="B142"/>
  <c r="B135"/>
  <c r="B89"/>
  <c r="B88"/>
  <c r="B122"/>
  <c r="B120"/>
  <c r="B121"/>
  <c r="B119"/>
  <c r="B117"/>
  <c r="B118"/>
  <c r="B134"/>
  <c r="B133"/>
  <c r="B132"/>
  <c r="B131"/>
  <c r="B130"/>
  <c r="B129"/>
  <c r="B128"/>
  <c r="B127"/>
  <c r="B126"/>
  <c r="B125"/>
  <c r="B124"/>
  <c r="B108"/>
  <c r="B116"/>
  <c r="B87"/>
  <c r="B94"/>
  <c r="B93"/>
  <c r="B83"/>
  <c r="B86"/>
  <c r="B85"/>
  <c r="B112"/>
  <c r="B111"/>
  <c r="B104"/>
  <c r="B103"/>
  <c r="B102"/>
  <c r="B101"/>
  <c r="B100"/>
  <c r="B99"/>
  <c r="B97"/>
  <c r="B98"/>
  <c r="B107"/>
  <c r="B106"/>
  <c r="B105"/>
  <c r="B96"/>
  <c r="T277" i="1"/>
  <c r="T276"/>
  <c r="T275"/>
  <c r="T274"/>
  <c r="T273"/>
  <c r="T272"/>
  <c r="T271"/>
  <c r="T270"/>
  <c r="T269"/>
  <c r="T268"/>
  <c r="T267"/>
  <c r="T266"/>
  <c r="T265"/>
  <c r="T264"/>
  <c r="T263"/>
  <c r="T262"/>
  <c r="T261"/>
  <c r="T260"/>
  <c r="T259"/>
  <c r="T258"/>
  <c r="T257"/>
  <c r="T256"/>
  <c r="T255"/>
  <c r="T254"/>
  <c r="T253"/>
  <c r="T252"/>
  <c r="T251"/>
  <c r="T250"/>
  <c r="T249"/>
  <c r="T248"/>
  <c r="T247"/>
  <c r="T246"/>
  <c r="T245"/>
  <c r="T244"/>
  <c r="T243"/>
  <c r="T242"/>
  <c r="T241"/>
  <c r="T240"/>
  <c r="T239"/>
  <c r="T238"/>
  <c r="T237"/>
  <c r="T236"/>
  <c r="T235"/>
  <c r="T234"/>
  <c r="T233"/>
  <c r="T232"/>
  <c r="T231"/>
  <c r="T230"/>
  <c r="T229"/>
  <c r="T228"/>
  <c r="T227"/>
  <c r="T226"/>
  <c r="T225"/>
  <c r="T224"/>
  <c r="T223"/>
  <c r="T222"/>
  <c r="T221"/>
  <c r="T220"/>
  <c r="T219"/>
  <c r="T218"/>
  <c r="T217"/>
  <c r="T216"/>
  <c r="T215"/>
  <c r="T214"/>
  <c r="T213"/>
  <c r="T212"/>
  <c r="T211"/>
  <c r="T210"/>
  <c r="T209"/>
  <c r="T208"/>
  <c r="T207"/>
  <c r="T206"/>
  <c r="T205"/>
  <c r="T204"/>
  <c r="T203"/>
  <c r="T202"/>
  <c r="T201"/>
  <c r="T200"/>
  <c r="T199"/>
  <c r="T198"/>
  <c r="T197"/>
  <c r="T196"/>
  <c r="T195"/>
  <c r="T194"/>
  <c r="T193"/>
  <c r="T192"/>
  <c r="T191"/>
  <c r="T190"/>
  <c r="T189"/>
  <c r="T188"/>
  <c r="T187"/>
  <c r="T186"/>
  <c r="T185"/>
  <c r="T184"/>
  <c r="T183"/>
  <c r="T182"/>
  <c r="T181"/>
  <c r="T180"/>
  <c r="T179"/>
  <c r="T178"/>
  <c r="T177"/>
  <c r="T176"/>
  <c r="T175"/>
  <c r="T174"/>
  <c r="T173"/>
  <c r="T172"/>
  <c r="T171"/>
  <c r="T170"/>
  <c r="T169"/>
  <c r="T168"/>
  <c r="T167"/>
  <c r="T166"/>
  <c r="T165"/>
  <c r="T164"/>
  <c r="T163"/>
  <c r="T162"/>
  <c r="T161"/>
  <c r="T160"/>
  <c r="T159"/>
  <c r="T158"/>
  <c r="T157"/>
  <c r="T156"/>
  <c r="T155"/>
  <c r="T154"/>
  <c r="T153"/>
  <c r="T152"/>
  <c r="T151"/>
  <c r="T150"/>
  <c r="T149"/>
  <c r="T148"/>
  <c r="T147"/>
  <c r="T146"/>
  <c r="T145"/>
  <c r="T144"/>
  <c r="T143"/>
  <c r="T142"/>
  <c r="T141"/>
  <c r="T140"/>
  <c r="T139"/>
  <c r="T138"/>
  <c r="T137"/>
  <c r="T136"/>
  <c r="T135"/>
  <c r="T134"/>
  <c r="T133"/>
  <c r="T132"/>
  <c r="T131"/>
  <c r="T130"/>
  <c r="T129"/>
  <c r="T128"/>
  <c r="T127"/>
  <c r="T126"/>
  <c r="T125"/>
  <c r="T124"/>
  <c r="T123"/>
  <c r="T122"/>
  <c r="T121"/>
  <c r="T120"/>
  <c r="T119"/>
  <c r="T118"/>
  <c r="T117"/>
  <c r="T116"/>
  <c r="T115"/>
  <c r="T114"/>
  <c r="T113"/>
  <c r="T112"/>
  <c r="T111"/>
  <c r="T110"/>
  <c r="T109"/>
  <c r="T108"/>
  <c r="T107"/>
  <c r="T106"/>
  <c r="T105"/>
  <c r="T104"/>
  <c r="T103"/>
  <c r="T102"/>
  <c r="T101"/>
  <c r="T100"/>
  <c r="T99"/>
  <c r="T98"/>
  <c r="T97"/>
  <c r="T96"/>
  <c r="T95"/>
  <c r="T94"/>
  <c r="T93"/>
  <c r="T92"/>
  <c r="T91"/>
  <c r="T90"/>
  <c r="T89"/>
  <c r="T88"/>
  <c r="T87"/>
  <c r="T86"/>
  <c r="T85"/>
  <c r="T84"/>
  <c r="T83"/>
  <c r="T82"/>
  <c r="T81"/>
  <c r="T80"/>
  <c r="T79"/>
  <c r="T78"/>
  <c r="T77"/>
  <c r="T76"/>
  <c r="T75"/>
  <c r="T74"/>
  <c r="T73"/>
  <c r="T72"/>
  <c r="T71"/>
  <c r="T70"/>
  <c r="T69"/>
  <c r="T68"/>
  <c r="T67"/>
  <c r="T66"/>
  <c r="T65"/>
  <c r="T64"/>
  <c r="T63"/>
  <c r="T62"/>
  <c r="T61"/>
  <c r="T60"/>
  <c r="T59"/>
  <c r="T58"/>
  <c r="T57"/>
  <c r="T56"/>
  <c r="T55"/>
  <c r="T54"/>
  <c r="T53"/>
  <c r="T52"/>
  <c r="T51"/>
  <c r="T50"/>
  <c r="T49"/>
  <c r="T48"/>
  <c r="T47"/>
  <c r="T46"/>
  <c r="T45"/>
  <c r="T44"/>
  <c r="T43"/>
  <c r="T42"/>
  <c r="T41"/>
  <c r="T40"/>
  <c r="T39"/>
  <c r="T38"/>
  <c r="T37"/>
  <c r="T36"/>
  <c r="T35"/>
  <c r="T34"/>
  <c r="T33"/>
  <c r="T32"/>
  <c r="T31"/>
  <c r="T30"/>
  <c r="T29"/>
  <c r="T28"/>
  <c r="T27"/>
  <c r="T26"/>
  <c r="T25"/>
  <c r="T24"/>
  <c r="T23"/>
  <c r="T22"/>
  <c r="T21"/>
  <c r="T20"/>
  <c r="T19"/>
  <c r="T18"/>
  <c r="T17"/>
  <c r="T16"/>
  <c r="T15"/>
  <c r="T14"/>
  <c r="T13"/>
  <c r="T12"/>
  <c r="T11"/>
  <c r="T10"/>
  <c r="T9"/>
  <c r="T8"/>
  <c r="T7"/>
  <c r="T6"/>
  <c r="T5"/>
  <c r="T4"/>
  <c r="T3"/>
  <c r="T2"/>
  <c r="B80" i="2"/>
  <c r="B95"/>
  <c r="B92"/>
  <c r="B91"/>
  <c r="B90"/>
  <c r="B84"/>
  <c r="B64"/>
  <c r="B62"/>
  <c r="B63"/>
  <c r="B196" i="1"/>
  <c r="B82" i="2"/>
  <c r="B81"/>
  <c r="B79"/>
  <c r="B78"/>
  <c r="B77"/>
  <c r="B75"/>
  <c r="B76"/>
  <c r="B74"/>
  <c r="B71"/>
  <c r="B73"/>
  <c r="B264" i="1"/>
  <c r="B60" i="2"/>
  <c r="B262" i="1"/>
  <c r="B263"/>
  <c r="B261"/>
  <c r="B68" i="2"/>
  <c r="B67"/>
  <c r="B66"/>
  <c r="B65"/>
  <c r="B61"/>
  <c r="B58"/>
  <c r="B53"/>
  <c r="B52"/>
  <c r="B51"/>
  <c r="B50"/>
  <c r="B49"/>
  <c r="B48"/>
  <c r="B47"/>
  <c r="B46"/>
  <c r="B40"/>
  <c r="B39"/>
  <c r="B38"/>
  <c r="B37"/>
  <c r="B36"/>
  <c r="B35"/>
  <c r="B34"/>
  <c r="B33"/>
  <c r="B32"/>
  <c r="B29"/>
  <c r="B14"/>
  <c r="B13"/>
  <c r="B12"/>
  <c r="B28"/>
  <c r="B27"/>
  <c r="B275" i="1"/>
  <c r="B19" i="2"/>
  <c r="B16"/>
  <c r="B21"/>
  <c r="B20"/>
  <c r="B18"/>
  <c r="B17"/>
  <c r="B15"/>
  <c r="B11"/>
  <c r="B6"/>
  <c r="B5"/>
  <c r="B4"/>
  <c r="B3"/>
  <c r="B257" i="1"/>
  <c r="B259"/>
  <c r="B258"/>
  <c r="B277"/>
  <c r="B276"/>
  <c r="B273"/>
  <c r="B272"/>
  <c r="B271"/>
  <c r="B270"/>
  <c r="B269"/>
  <c r="B268"/>
  <c r="B267"/>
  <c r="B266"/>
  <c r="B274"/>
  <c r="B265"/>
  <c r="B260"/>
  <c r="B256"/>
  <c r="B255"/>
  <c r="B254"/>
  <c r="B253"/>
  <c r="B252"/>
  <c r="B251"/>
  <c r="B131"/>
  <c r="B249"/>
  <c r="B248"/>
  <c r="B246"/>
  <c r="B245"/>
  <c r="B244"/>
  <c r="B243"/>
  <c r="B242"/>
  <c r="B241"/>
  <c r="B240"/>
  <c r="B239"/>
  <c r="B238"/>
  <c r="B237"/>
  <c r="B236"/>
  <c r="B235"/>
  <c r="B234"/>
  <c r="B233"/>
  <c r="B185"/>
  <c r="B184"/>
  <c r="B183"/>
  <c r="B182"/>
  <c r="B181"/>
  <c r="B180"/>
  <c r="B179"/>
  <c r="B178"/>
  <c r="B177"/>
  <c r="B247"/>
  <c r="B231"/>
  <c r="B187"/>
  <c r="B194"/>
  <c r="B223"/>
  <c r="B222"/>
  <c r="B221"/>
  <c r="B220"/>
  <c r="B224"/>
  <c r="B229"/>
  <c r="B228"/>
  <c r="B227"/>
  <c r="B226"/>
  <c r="B225"/>
  <c r="B219"/>
  <c r="B218"/>
  <c r="B217"/>
  <c r="B216"/>
  <c r="B215"/>
  <c r="B214"/>
  <c r="B213"/>
  <c r="B212"/>
  <c r="B211"/>
  <c r="B210"/>
  <c r="B209"/>
  <c r="B208"/>
  <c r="B207"/>
  <c r="B206"/>
  <c r="B205"/>
  <c r="B204"/>
  <c r="B203"/>
  <c r="B202"/>
  <c r="B201"/>
  <c r="B200"/>
  <c r="B199"/>
  <c r="B198"/>
  <c r="B197"/>
  <c r="B195"/>
  <c r="B193"/>
  <c r="B192"/>
  <c r="B170"/>
  <c r="B169"/>
  <c r="B168"/>
  <c r="B191"/>
  <c r="B190"/>
  <c r="B189"/>
  <c r="B188"/>
  <c r="B3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0"/>
  <c r="B129"/>
  <c r="B128"/>
  <c r="B127"/>
  <c r="B124"/>
  <c r="B118"/>
  <c r="B117"/>
  <c r="B116"/>
  <c r="B115"/>
  <c r="B114"/>
  <c r="B122"/>
  <c r="B119"/>
  <c r="B113"/>
  <c r="B112"/>
  <c r="B111"/>
  <c r="B110"/>
  <c r="B109"/>
  <c r="B108"/>
  <c r="B107"/>
  <c r="B78"/>
  <c r="B77"/>
  <c r="B76"/>
  <c r="B98"/>
  <c r="B97"/>
  <c r="B96"/>
  <c r="B95"/>
  <c r="B94"/>
  <c r="B93"/>
  <c r="B92"/>
  <c r="B91"/>
  <c r="B90"/>
  <c r="B89"/>
  <c r="B88"/>
  <c r="B84"/>
  <c r="B83"/>
  <c r="B82"/>
  <c r="B45"/>
  <c r="B53"/>
  <c r="B52"/>
  <c r="B26"/>
  <c r="B23"/>
  <c r="B75"/>
  <c r="B74"/>
  <c r="B73"/>
  <c r="B72"/>
  <c r="B71"/>
  <c r="B70"/>
  <c r="B69"/>
  <c r="B68"/>
  <c r="B67"/>
  <c r="B66"/>
  <c r="B65"/>
  <c r="B64"/>
  <c r="B63"/>
  <c r="B46"/>
  <c r="B44"/>
  <c r="B43"/>
  <c r="B41"/>
  <c r="B40"/>
  <c r="B39"/>
  <c r="B38"/>
  <c r="B36"/>
  <c r="B35"/>
  <c r="B42"/>
  <c r="B62"/>
  <c r="B61"/>
  <c r="B60"/>
  <c r="B59"/>
  <c r="B58"/>
  <c r="B57"/>
  <c r="B56"/>
  <c r="B55"/>
  <c r="B54"/>
  <c r="B51"/>
  <c r="B50"/>
  <c r="B49"/>
  <c r="B48"/>
  <c r="B34"/>
  <c r="B33"/>
  <c r="B32"/>
  <c r="B31"/>
  <c r="B30"/>
  <c r="B29"/>
  <c r="B28"/>
  <c r="B27"/>
  <c r="B22"/>
  <c r="B21"/>
  <c r="B19"/>
  <c r="B18"/>
  <c r="B17"/>
  <c r="B16"/>
  <c r="B15"/>
  <c r="B14"/>
  <c r="B13"/>
  <c r="B12"/>
  <c r="B11"/>
  <c r="B10"/>
  <c r="B9"/>
  <c r="B8"/>
  <c r="B7"/>
  <c r="B5"/>
  <c r="B4"/>
  <c r="B3"/>
  <c r="B70" i="2"/>
  <c r="B123"/>
  <c r="B72"/>
  <c r="B69"/>
  <c r="B57"/>
  <c r="B30"/>
  <c r="B59"/>
  <c r="B45"/>
  <c r="B31"/>
  <c r="B25"/>
  <c r="B26"/>
  <c r="B24"/>
  <c r="B23"/>
  <c r="B22"/>
  <c r="B2"/>
  <c r="B175" i="1"/>
  <c r="B20"/>
  <c r="B6"/>
  <c r="B47"/>
  <c r="B2"/>
  <c r="B79"/>
  <c r="B80"/>
  <c r="B81"/>
  <c r="B101"/>
  <c r="B99"/>
  <c r="B100"/>
  <c r="B102"/>
  <c r="B103"/>
  <c r="B104"/>
  <c r="B105"/>
  <c r="B106"/>
  <c r="B85"/>
  <c r="B86"/>
  <c r="B87"/>
  <c r="B120"/>
  <c r="B121"/>
  <c r="B123"/>
  <c r="B125"/>
  <c r="B126"/>
  <c r="B167"/>
  <c r="B171"/>
  <c r="B172"/>
  <c r="B173"/>
  <c r="B174"/>
  <c r="B176"/>
  <c r="B186"/>
  <c r="B230"/>
  <c r="B232"/>
  <c r="B250"/>
</calcChain>
</file>

<file path=xl/sharedStrings.xml><?xml version="1.0" encoding="utf-8"?>
<sst xmlns="http://schemas.openxmlformats.org/spreadsheetml/2006/main" count="6338" uniqueCount="1804">
  <si>
    <t>その他サービス</t>
    <phoneticPr fontId="5"/>
  </si>
  <si>
    <t>問合せフォームによる受付</t>
    <rPh sb="0" eb="2">
      <t>トイアワ</t>
    </rPh>
    <rPh sb="10" eb="12">
      <t>ウケツケ</t>
    </rPh>
    <phoneticPr fontId="5"/>
  </si>
  <si>
    <t>直送/別送商品の配送状況確認</t>
    <rPh sb="0" eb="2">
      <t>チョクソウ</t>
    </rPh>
    <rPh sb="3" eb="5">
      <t>ベッソウ</t>
    </rPh>
    <rPh sb="5" eb="7">
      <t>ショウヒン</t>
    </rPh>
    <rPh sb="8" eb="10">
      <t>ハイソウ</t>
    </rPh>
    <rPh sb="10" eb="12">
      <t>ジョウキョウ</t>
    </rPh>
    <rPh sb="12" eb="14">
      <t>カクニン</t>
    </rPh>
    <phoneticPr fontId="5"/>
  </si>
  <si>
    <t>配達状況追跡</t>
    <rPh sb="0" eb="2">
      <t>ハイタツ</t>
    </rPh>
    <rPh sb="2" eb="4">
      <t>ジョウキョウ</t>
    </rPh>
    <rPh sb="4" eb="6">
      <t>ツイセキ</t>
    </rPh>
    <phoneticPr fontId="5"/>
  </si>
  <si>
    <t>レビュー一覧表示</t>
    <rPh sb="4" eb="6">
      <t>イチラン</t>
    </rPh>
    <rPh sb="6" eb="8">
      <t>ヒョウジ</t>
    </rPh>
    <phoneticPr fontId="5"/>
  </si>
  <si>
    <t>個数変更</t>
    <rPh sb="0" eb="4">
      <t>コスウヘンコウ</t>
    </rPh>
    <phoneticPr fontId="5"/>
  </si>
  <si>
    <t>定期間隔変更</t>
    <rPh sb="0" eb="2">
      <t>テイキ</t>
    </rPh>
    <rPh sb="2" eb="4">
      <t>カンカク</t>
    </rPh>
    <rPh sb="4" eb="6">
      <t>ヘンコウ</t>
    </rPh>
    <phoneticPr fontId="5"/>
  </si>
  <si>
    <t>ソーシャルメディア連携</t>
    <rPh sb="9" eb="11">
      <t>レンケイ</t>
    </rPh>
    <phoneticPr fontId="5"/>
  </si>
  <si>
    <t>ランク有効期間表示</t>
    <rPh sb="3" eb="5">
      <t>ユウコウ</t>
    </rPh>
    <rPh sb="5" eb="7">
      <t>キカン</t>
    </rPh>
    <rPh sb="7" eb="9">
      <t>ヒョウジ</t>
    </rPh>
    <phoneticPr fontId="5"/>
  </si>
  <si>
    <t>次回お届け時期確認</t>
    <rPh sb="0" eb="2">
      <t>ジカイ</t>
    </rPh>
    <rPh sb="3" eb="4">
      <t>トド</t>
    </rPh>
    <rPh sb="5" eb="7">
      <t>ジキ</t>
    </rPh>
    <rPh sb="7" eb="9">
      <t>カクニン</t>
    </rPh>
    <phoneticPr fontId="5"/>
  </si>
  <si>
    <t>ランクアップ表示</t>
    <rPh sb="6" eb="8">
      <t>ヒョウジ</t>
    </rPh>
    <phoneticPr fontId="5"/>
  </si>
  <si>
    <t>商品別支払方法制御</t>
    <rPh sb="0" eb="2">
      <t>ショウヒン</t>
    </rPh>
    <rPh sb="2" eb="3">
      <t>ベツ</t>
    </rPh>
    <rPh sb="3" eb="5">
      <t>シハライ</t>
    </rPh>
    <rPh sb="5" eb="7">
      <t>ホウホウ</t>
    </rPh>
    <rPh sb="7" eb="9">
      <t>セイギョ</t>
    </rPh>
    <phoneticPr fontId="5"/>
  </si>
  <si>
    <t>ポイント発行/利用履歴</t>
    <rPh sb="4" eb="6">
      <t>ハッコウ</t>
    </rPh>
    <rPh sb="7" eb="9">
      <t>リヨウ</t>
    </rPh>
    <rPh sb="9" eb="11">
      <t>リレキ</t>
    </rPh>
    <phoneticPr fontId="5"/>
  </si>
  <si>
    <t>ポイント失効時期、失効ポイント表示</t>
    <rPh sb="4" eb="6">
      <t>シッコウ</t>
    </rPh>
    <rPh sb="6" eb="8">
      <t>ジキ</t>
    </rPh>
    <rPh sb="9" eb="11">
      <t>シッコウ</t>
    </rPh>
    <rPh sb="15" eb="17">
      <t>ヒョウジ</t>
    </rPh>
    <phoneticPr fontId="5"/>
  </si>
  <si>
    <t>失効の事前お知らせメール</t>
    <rPh sb="0" eb="2">
      <t>シッコウ</t>
    </rPh>
    <rPh sb="3" eb="5">
      <t>ジゼン</t>
    </rPh>
    <rPh sb="6" eb="7">
      <t>シ</t>
    </rPh>
    <phoneticPr fontId="5"/>
  </si>
  <si>
    <t>商品別配送方法制御</t>
    <rPh sb="0" eb="2">
      <t>ショウヒン</t>
    </rPh>
    <rPh sb="2" eb="3">
      <t>ベツ</t>
    </rPh>
    <rPh sb="3" eb="5">
      <t>ハイソウ</t>
    </rPh>
    <rPh sb="5" eb="7">
      <t>ホウホウ</t>
    </rPh>
    <rPh sb="7" eb="9">
      <t>セイギョ</t>
    </rPh>
    <phoneticPr fontId="5"/>
  </si>
  <si>
    <t>商品別送料制御</t>
    <rPh sb="0" eb="2">
      <t>ショウヒン</t>
    </rPh>
    <rPh sb="2" eb="3">
      <t>ベツ</t>
    </rPh>
    <rPh sb="3" eb="5">
      <t>ソウリョウ</t>
    </rPh>
    <rPh sb="5" eb="7">
      <t>セイギョ</t>
    </rPh>
    <phoneticPr fontId="5"/>
  </si>
  <si>
    <t>注文キャンセル</t>
    <phoneticPr fontId="5"/>
  </si>
  <si>
    <t>ランク変更決定のお知らせメール</t>
    <rPh sb="3" eb="5">
      <t>ヘンコウ</t>
    </rPh>
    <rPh sb="5" eb="7">
      <t>ケッテイ</t>
    </rPh>
    <rPh sb="9" eb="10">
      <t>シ</t>
    </rPh>
    <phoneticPr fontId="5"/>
  </si>
  <si>
    <t>ランクダウン前のお知らせメール</t>
    <rPh sb="6" eb="7">
      <t>マエ</t>
    </rPh>
    <rPh sb="9" eb="10">
      <t>シ</t>
    </rPh>
    <phoneticPr fontId="5"/>
  </si>
  <si>
    <t>ポイントサービス</t>
    <phoneticPr fontId="5"/>
  </si>
  <si>
    <t>保有ポイント参照</t>
    <phoneticPr fontId="5"/>
  </si>
  <si>
    <t>重量別送料制御</t>
    <rPh sb="0" eb="1">
      <t>ジュウ</t>
    </rPh>
    <rPh sb="1" eb="2">
      <t>ジュウリョウ</t>
    </rPh>
    <rPh sb="2" eb="3">
      <t>ベツ</t>
    </rPh>
    <rPh sb="3" eb="5">
      <t>ソウリョウ</t>
    </rPh>
    <rPh sb="5" eb="7">
      <t>セイギョ</t>
    </rPh>
    <phoneticPr fontId="5"/>
  </si>
  <si>
    <t>配達日指定</t>
    <rPh sb="0" eb="3">
      <t>ハイタツビ</t>
    </rPh>
    <rPh sb="3" eb="5">
      <t>シテイ</t>
    </rPh>
    <phoneticPr fontId="5"/>
  </si>
  <si>
    <t>直送品表示</t>
    <rPh sb="0" eb="3">
      <t>チョクソウヒン</t>
    </rPh>
    <rPh sb="3" eb="5">
      <t>ヒョウジ</t>
    </rPh>
    <phoneticPr fontId="5"/>
  </si>
  <si>
    <t>アイコン表示</t>
    <rPh sb="4" eb="6">
      <t>ヒョウジ</t>
    </rPh>
    <phoneticPr fontId="5"/>
  </si>
  <si>
    <t>保持クーポン一覧</t>
    <rPh sb="0" eb="2">
      <t>ホジ</t>
    </rPh>
    <rPh sb="6" eb="8">
      <t>イチラン</t>
    </rPh>
    <phoneticPr fontId="5"/>
  </si>
  <si>
    <t>クーポン利用履歴表示</t>
    <rPh sb="4" eb="6">
      <t>リヨウ</t>
    </rPh>
    <rPh sb="6" eb="8">
      <t>リレキ</t>
    </rPh>
    <rPh sb="8" eb="10">
      <t>ヒョウジ</t>
    </rPh>
    <phoneticPr fontId="5"/>
  </si>
  <si>
    <t>銀行ネット振込払い</t>
    <rPh sb="0" eb="2">
      <t>ギンコウ</t>
    </rPh>
    <rPh sb="5" eb="7">
      <t>フリコミ</t>
    </rPh>
    <rPh sb="7" eb="8">
      <t>ハラ</t>
    </rPh>
    <phoneticPr fontId="5"/>
  </si>
  <si>
    <t>paypal払い</t>
    <rPh sb="6" eb="7">
      <t>ハラ</t>
    </rPh>
    <phoneticPr fontId="5"/>
  </si>
  <si>
    <t>payeasy払い</t>
    <rPh sb="7" eb="8">
      <t>ハラ</t>
    </rPh>
    <phoneticPr fontId="5"/>
  </si>
  <si>
    <t>Yahooウォレット</t>
    <phoneticPr fontId="5"/>
  </si>
  <si>
    <t>特別料金即日配送</t>
    <rPh sb="0" eb="2">
      <t>トクベツ</t>
    </rPh>
    <rPh sb="2" eb="4">
      <t>リョウキン</t>
    </rPh>
    <rPh sb="4" eb="6">
      <t>ソクジツ</t>
    </rPh>
    <rPh sb="6" eb="8">
      <t>ハイソウ</t>
    </rPh>
    <phoneticPr fontId="5"/>
  </si>
  <si>
    <t>クーポン利用購入</t>
    <phoneticPr fontId="5"/>
  </si>
  <si>
    <t>他商品との混在不可表示</t>
    <rPh sb="0" eb="3">
      <t>ホカショウヒン</t>
    </rPh>
    <rPh sb="5" eb="7">
      <t>コンザイ</t>
    </rPh>
    <rPh sb="7" eb="9">
      <t>フカ</t>
    </rPh>
    <rPh sb="9" eb="11">
      <t>ヒョウジ</t>
    </rPh>
    <phoneticPr fontId="5"/>
  </si>
  <si>
    <t>表示／非表示の時限設定</t>
    <rPh sb="0" eb="2">
      <t>ヒョウジ</t>
    </rPh>
    <rPh sb="3" eb="6">
      <t>ヒヒョウジ</t>
    </rPh>
    <rPh sb="7" eb="11">
      <t>ジゲンセッテイ</t>
    </rPh>
    <phoneticPr fontId="5"/>
  </si>
  <si>
    <t>終売表示</t>
    <rPh sb="0" eb="2">
      <t>シュウバイ</t>
    </rPh>
    <rPh sb="2" eb="4">
      <t>ヒョウジ</t>
    </rPh>
    <phoneticPr fontId="5"/>
  </si>
  <si>
    <t>品番指定注文</t>
    <rPh sb="0" eb="2">
      <t>ヒンバン</t>
    </rPh>
    <rPh sb="2" eb="4">
      <t>シテイ</t>
    </rPh>
    <rPh sb="4" eb="6">
      <t>チュウモン</t>
    </rPh>
    <phoneticPr fontId="5"/>
  </si>
  <si>
    <t>代金引換支払い</t>
    <phoneticPr fontId="5"/>
  </si>
  <si>
    <t>閲覧数ランキング</t>
    <rPh sb="0" eb="3">
      <t>エツランスウ</t>
    </rPh>
    <phoneticPr fontId="5"/>
  </si>
  <si>
    <t>商品詳細印刷</t>
    <rPh sb="0" eb="2">
      <t>ショウヒン</t>
    </rPh>
    <rPh sb="2" eb="4">
      <t>ショウサイ</t>
    </rPh>
    <rPh sb="4" eb="6">
      <t>インサツ</t>
    </rPh>
    <phoneticPr fontId="5"/>
  </si>
  <si>
    <t>商品検索機能</t>
    <rPh sb="0" eb="2">
      <t>ショウヒン</t>
    </rPh>
    <rPh sb="2" eb="4">
      <t>ケンサク</t>
    </rPh>
    <rPh sb="4" eb="6">
      <t>キノウ</t>
    </rPh>
    <phoneticPr fontId="5"/>
  </si>
  <si>
    <t>クレジットカード支払い</t>
    <phoneticPr fontId="5"/>
  </si>
  <si>
    <t>ランキング表示</t>
    <rPh sb="5" eb="7">
      <t>ヒョウジ</t>
    </rPh>
    <phoneticPr fontId="5"/>
  </si>
  <si>
    <t>売上ランキング</t>
    <rPh sb="0" eb="2">
      <t>ウリアゲ</t>
    </rPh>
    <phoneticPr fontId="5"/>
  </si>
  <si>
    <t>会員の場合には、ランクに応じて通常顧客よりも多いポイント付与を行なうサービス。</t>
    <rPh sb="0" eb="2">
      <t>カイイン</t>
    </rPh>
    <rPh sb="3" eb="5">
      <t>バアイ</t>
    </rPh>
    <rPh sb="12" eb="13">
      <t>オウ</t>
    </rPh>
    <rPh sb="15" eb="17">
      <t>ツウジョウ</t>
    </rPh>
    <rPh sb="17" eb="19">
      <t>コキャク</t>
    </rPh>
    <rPh sb="22" eb="23">
      <t>オオ</t>
    </rPh>
    <rPh sb="28" eb="30">
      <t>フヨ</t>
    </rPh>
    <rPh sb="31" eb="32">
      <t>オコ</t>
    </rPh>
    <phoneticPr fontId="5"/>
  </si>
  <si>
    <t>SKU表示</t>
    <rPh sb="3" eb="5">
      <t>ヒョウジ</t>
    </rPh>
    <phoneticPr fontId="5"/>
  </si>
  <si>
    <t>注文系サービス</t>
    <phoneticPr fontId="5"/>
  </si>
  <si>
    <t>No</t>
    <phoneticPr fontId="5"/>
  </si>
  <si>
    <t>No</t>
    <phoneticPr fontId="5"/>
  </si>
  <si>
    <t>会員限定サービス</t>
    <phoneticPr fontId="4"/>
  </si>
  <si>
    <t>会員限定購入</t>
    <rPh sb="0" eb="2">
      <t>カイイン</t>
    </rPh>
    <rPh sb="2" eb="4">
      <t>ゲンテイ</t>
    </rPh>
    <rPh sb="4" eb="6">
      <t>コウニュウ</t>
    </rPh>
    <phoneticPr fontId="5"/>
  </si>
  <si>
    <t>商品詳細表示機能</t>
    <rPh sb="0" eb="2">
      <t>ショウヒン</t>
    </rPh>
    <rPh sb="2" eb="4">
      <t>ショウサイ</t>
    </rPh>
    <rPh sb="4" eb="6">
      <t>ヒョウジ</t>
    </rPh>
    <rPh sb="6" eb="8">
      <t>キノウ</t>
    </rPh>
    <phoneticPr fontId="5"/>
  </si>
  <si>
    <t>プレゼントサービス</t>
    <phoneticPr fontId="5"/>
  </si>
  <si>
    <t>備考</t>
    <rPh sb="0" eb="2">
      <t>ビコウ</t>
    </rPh>
    <phoneticPr fontId="5"/>
  </si>
  <si>
    <t>販売系サービス</t>
    <rPh sb="0" eb="2">
      <t>ハンバイ</t>
    </rPh>
    <rPh sb="2" eb="3">
      <t>ケイ</t>
    </rPh>
    <phoneticPr fontId="5"/>
  </si>
  <si>
    <t>ゲスト購入</t>
    <rPh sb="3" eb="5">
      <t>コウニュウ</t>
    </rPh>
    <phoneticPr fontId="5"/>
  </si>
  <si>
    <t>会員系サービス</t>
    <phoneticPr fontId="5"/>
  </si>
  <si>
    <t>割引クーポン</t>
    <phoneticPr fontId="5"/>
  </si>
  <si>
    <t>販促系サービス</t>
    <phoneticPr fontId="5"/>
  </si>
  <si>
    <t>マイページにランクアップする為に必要な条件を表示することができる。</t>
    <rPh sb="14" eb="15">
      <t>タメ</t>
    </rPh>
    <rPh sb="16" eb="18">
      <t>ヒツヨウ</t>
    </rPh>
    <rPh sb="19" eb="21">
      <t>ジョウケン</t>
    </rPh>
    <rPh sb="22" eb="24">
      <t>ヒョウジ</t>
    </rPh>
    <phoneticPr fontId="5"/>
  </si>
  <si>
    <t>サービスカテゴリ</t>
    <phoneticPr fontId="5"/>
  </si>
  <si>
    <t>機能</t>
    <rPh sb="0" eb="2">
      <t>キノウ</t>
    </rPh>
    <phoneticPr fontId="5"/>
  </si>
  <si>
    <t>機能詳細</t>
    <rPh sb="0" eb="2">
      <t>キノウ</t>
    </rPh>
    <rPh sb="2" eb="4">
      <t>ショウサイ</t>
    </rPh>
    <phoneticPr fontId="4"/>
  </si>
  <si>
    <t>説明</t>
    <rPh sb="0" eb="2">
      <t>セツメイ</t>
    </rPh>
    <phoneticPr fontId="5"/>
  </si>
  <si>
    <t>会員申請</t>
    <rPh sb="0" eb="2">
      <t>カイイン</t>
    </rPh>
    <rPh sb="2" eb="4">
      <t>シンセイ</t>
    </rPh>
    <phoneticPr fontId="5"/>
  </si>
  <si>
    <t>退会</t>
    <phoneticPr fontId="5"/>
  </si>
  <si>
    <t>マイページに現在のランクが有効な期日を表示。</t>
    <rPh sb="6" eb="8">
      <t>ゲンザイ</t>
    </rPh>
    <rPh sb="13" eb="15">
      <t>ユウコウ</t>
    </rPh>
    <rPh sb="16" eb="18">
      <t>キジツ</t>
    </rPh>
    <rPh sb="19" eb="21">
      <t>ヒョウジ</t>
    </rPh>
    <phoneticPr fontId="5"/>
  </si>
  <si>
    <t>会員はマイページ上で発行されたポイントと利用したポイントの履歴を参照できる。</t>
    <rPh sb="10" eb="12">
      <t>ハッコウ</t>
    </rPh>
    <rPh sb="20" eb="22">
      <t>リヨウ</t>
    </rPh>
    <rPh sb="29" eb="31">
      <t>リレキ</t>
    </rPh>
    <rPh sb="32" eb="34">
      <t>サンショウ</t>
    </rPh>
    <phoneticPr fontId="4"/>
  </si>
  <si>
    <t>会員はマイページ上で自身の保有するポイント数を参照できる。</t>
    <rPh sb="0" eb="2">
      <t>カイイン</t>
    </rPh>
    <rPh sb="8" eb="9">
      <t>ジョウ</t>
    </rPh>
    <rPh sb="10" eb="12">
      <t>ジシン</t>
    </rPh>
    <rPh sb="13" eb="15">
      <t>ホユウ</t>
    </rPh>
    <rPh sb="21" eb="22">
      <t>スウ</t>
    </rPh>
    <rPh sb="23" eb="25">
      <t>サンショウ</t>
    </rPh>
    <phoneticPr fontId="5"/>
  </si>
  <si>
    <t>会員はマイページ上でポイントの失効時期とそのポイント数を参照できる。</t>
    <rPh sb="15" eb="17">
      <t>シッコウ</t>
    </rPh>
    <rPh sb="17" eb="19">
      <t>ジキ</t>
    </rPh>
    <rPh sb="26" eb="27">
      <t>スウ</t>
    </rPh>
    <phoneticPr fontId="4"/>
  </si>
  <si>
    <t>クーポンサービス</t>
    <phoneticPr fontId="5"/>
  </si>
  <si>
    <t>解約</t>
    <rPh sb="0" eb="2">
      <t>カイヤク</t>
    </rPh>
    <phoneticPr fontId="5"/>
  </si>
  <si>
    <t>クレジットカード変更</t>
    <rPh sb="8" eb="10">
      <t>ヘンコウ</t>
    </rPh>
    <phoneticPr fontId="5"/>
  </si>
  <si>
    <t>スキップ</t>
    <phoneticPr fontId="5"/>
  </si>
  <si>
    <t>解約可能条件（購入回数／未払い／次回出荷直前時期）を充たせば、定期を解約できる。</t>
    <rPh sb="0" eb="4">
      <t>カイヤクカノウ</t>
    </rPh>
    <rPh sb="4" eb="6">
      <t>ジョウケン</t>
    </rPh>
    <rPh sb="7" eb="9">
      <t>コウニュウ</t>
    </rPh>
    <rPh sb="9" eb="11">
      <t>カイスウ</t>
    </rPh>
    <rPh sb="12" eb="14">
      <t>ミハラ</t>
    </rPh>
    <rPh sb="16" eb="18">
      <t>ジカイ</t>
    </rPh>
    <rPh sb="18" eb="20">
      <t>シュッカ</t>
    </rPh>
    <rPh sb="20" eb="22">
      <t>チョクゼン</t>
    </rPh>
    <rPh sb="22" eb="24">
      <t>ジキ</t>
    </rPh>
    <rPh sb="26" eb="27">
      <t>ミ</t>
    </rPh>
    <rPh sb="31" eb="33">
      <t>テイキ</t>
    </rPh>
    <rPh sb="34" eb="36">
      <t>カイヤク</t>
    </rPh>
    <phoneticPr fontId="5"/>
  </si>
  <si>
    <t>同一商品の複数個購入で単品売価を一律割引く。</t>
    <rPh sb="18" eb="20">
      <t>ワリビキ</t>
    </rPh>
    <phoneticPr fontId="5"/>
  </si>
  <si>
    <t>セール販売サービス</t>
    <phoneticPr fontId="5"/>
  </si>
  <si>
    <t>ボリュームディスカウント</t>
    <phoneticPr fontId="5"/>
  </si>
  <si>
    <t>一律割引</t>
    <rPh sb="0" eb="2">
      <t>イチリツ</t>
    </rPh>
    <rPh sb="2" eb="4">
      <t>ワリビキ</t>
    </rPh>
    <phoneticPr fontId="5"/>
  </si>
  <si>
    <t>ワゴンセール</t>
    <phoneticPr fontId="5"/>
  </si>
  <si>
    <t>タイムセール</t>
    <phoneticPr fontId="5"/>
  </si>
  <si>
    <t>キャンペーン割引</t>
    <rPh sb="6" eb="8">
      <t>ワリビキ</t>
    </rPh>
    <phoneticPr fontId="4"/>
  </si>
  <si>
    <t>例：よりどり●●個で●●円</t>
    <rPh sb="0" eb="1">
      <t>レイ</t>
    </rPh>
    <rPh sb="8" eb="9">
      <t>コ</t>
    </rPh>
    <rPh sb="12" eb="13">
      <t>エン</t>
    </rPh>
    <phoneticPr fontId="5"/>
  </si>
  <si>
    <t>例：●●時まで●●が●●円</t>
    <rPh sb="0" eb="1">
      <t>レイ</t>
    </rPh>
    <rPh sb="4" eb="5">
      <t>ジ</t>
    </rPh>
    <rPh sb="12" eb="13">
      <t>エン</t>
    </rPh>
    <phoneticPr fontId="5"/>
  </si>
  <si>
    <t>例：全商品●●%OFFセール開催</t>
    <rPh sb="0" eb="1">
      <t>レイ</t>
    </rPh>
    <rPh sb="2" eb="5">
      <t>ゼンショウヒン</t>
    </rPh>
    <rPh sb="14" eb="16">
      <t>カイサイ</t>
    </rPh>
    <phoneticPr fontId="5"/>
  </si>
  <si>
    <t>期間限定で、ポイント付与率がupする。</t>
    <rPh sb="0" eb="4">
      <t>キカンゲンテイ</t>
    </rPh>
    <rPh sb="10" eb="13">
      <t>フヨリツ</t>
    </rPh>
    <phoneticPr fontId="5"/>
  </si>
  <si>
    <t>特定商品は通常のポイントより付与率がupする。</t>
    <rPh sb="0" eb="2">
      <t>トクテイ</t>
    </rPh>
    <rPh sb="2" eb="4">
      <t>ショウヒン</t>
    </rPh>
    <rPh sb="5" eb="7">
      <t>ツウジョウ</t>
    </rPh>
    <rPh sb="14" eb="16">
      <t>フヨ</t>
    </rPh>
    <rPh sb="16" eb="17">
      <t>リツ</t>
    </rPh>
    <phoneticPr fontId="5"/>
  </si>
  <si>
    <t>期間限定特典ポイント</t>
    <rPh sb="0" eb="4">
      <t>キカンゲンテイ</t>
    </rPh>
    <rPh sb="4" eb="6">
      <t>トクテン</t>
    </rPh>
    <phoneticPr fontId="5"/>
  </si>
  <si>
    <t>特定商品限定ポイント</t>
    <rPh sb="0" eb="2">
      <t>トクテイ</t>
    </rPh>
    <rPh sb="2" eb="4">
      <t>ショウヒン</t>
    </rPh>
    <rPh sb="4" eb="6">
      <t>ゲンテイ</t>
    </rPh>
    <phoneticPr fontId="5"/>
  </si>
  <si>
    <t>ボーナスポイント</t>
    <phoneticPr fontId="5"/>
  </si>
  <si>
    <t>●●円以上購入の場合、ポイント付与率がupする。</t>
    <rPh sb="2" eb="3">
      <t>エン</t>
    </rPh>
    <rPh sb="3" eb="5">
      <t>イジョウ</t>
    </rPh>
    <rPh sb="5" eb="7">
      <t>コウニュウ</t>
    </rPh>
    <rPh sb="8" eb="10">
      <t>バアイ</t>
    </rPh>
    <rPh sb="15" eb="18">
      <t>フヨリツ</t>
    </rPh>
    <phoneticPr fontId="5"/>
  </si>
  <si>
    <t>レビュー投稿ポイント</t>
    <rPh sb="4" eb="6">
      <t>トウコウ</t>
    </rPh>
    <phoneticPr fontId="5"/>
  </si>
  <si>
    <t>レビューが採用された際にポイントが付与される。</t>
    <rPh sb="5" eb="7">
      <t>サイヨウ</t>
    </rPh>
    <rPh sb="10" eb="11">
      <t>サイ</t>
    </rPh>
    <rPh sb="17" eb="19">
      <t>フヨ</t>
    </rPh>
    <phoneticPr fontId="5"/>
  </si>
  <si>
    <t>ソーシャル投稿ポイント</t>
    <rPh sb="5" eb="7">
      <t>トウコウ</t>
    </rPh>
    <phoneticPr fontId="5"/>
  </si>
  <si>
    <t>ソーシャルメディアに口コミ（いいね、Tweet等）した際にポイントが付与される。</t>
    <rPh sb="10" eb="11">
      <t>クチ</t>
    </rPh>
    <rPh sb="23" eb="24">
      <t>ナド</t>
    </rPh>
    <rPh sb="27" eb="28">
      <t>サイ</t>
    </rPh>
    <rPh sb="34" eb="36">
      <t>フヨ</t>
    </rPh>
    <phoneticPr fontId="5"/>
  </si>
  <si>
    <t>会員登録ポイント</t>
    <rPh sb="0" eb="2">
      <t>カイイン</t>
    </rPh>
    <rPh sb="2" eb="4">
      <t>トウロク</t>
    </rPh>
    <phoneticPr fontId="5"/>
  </si>
  <si>
    <t>会員登録した際にポイントが付与される。</t>
    <rPh sb="0" eb="2">
      <t>カイイン</t>
    </rPh>
    <rPh sb="2" eb="4">
      <t>トウロク</t>
    </rPh>
    <rPh sb="6" eb="7">
      <t>サイ</t>
    </rPh>
    <rPh sb="13" eb="15">
      <t>フヨ</t>
    </rPh>
    <phoneticPr fontId="5"/>
  </si>
  <si>
    <t>クーポン発行／利用</t>
    <rPh sb="4" eb="6">
      <t>ハッコウ</t>
    </rPh>
    <rPh sb="7" eb="9">
      <t>リヨウ</t>
    </rPh>
    <phoneticPr fontId="4"/>
  </si>
  <si>
    <t>会員限定商品</t>
    <rPh sb="0" eb="4">
      <t>カイインゲンテイ</t>
    </rPh>
    <rPh sb="4" eb="6">
      <t>ショウヒン</t>
    </rPh>
    <phoneticPr fontId="5"/>
  </si>
  <si>
    <t>通常の販売開始よりも先行して購入／予約することができる。</t>
    <rPh sb="0" eb="2">
      <t>ツウジョウ</t>
    </rPh>
    <rPh sb="3" eb="5">
      <t>ハンバイ</t>
    </rPh>
    <rPh sb="5" eb="7">
      <t>カイシ</t>
    </rPh>
    <rPh sb="10" eb="12">
      <t>センコウ</t>
    </rPh>
    <rPh sb="14" eb="16">
      <t>コウニュウ</t>
    </rPh>
    <rPh sb="17" eb="19">
      <t>ヨヤク</t>
    </rPh>
    <phoneticPr fontId="5"/>
  </si>
  <si>
    <t>会員になると送料が一律無料になる。</t>
    <rPh sb="0" eb="2">
      <t>カイイン</t>
    </rPh>
    <rPh sb="6" eb="8">
      <t>ソウリョウ</t>
    </rPh>
    <rPh sb="9" eb="11">
      <t>イチリツ</t>
    </rPh>
    <rPh sb="11" eb="13">
      <t>ムリョウ</t>
    </rPh>
    <phoneticPr fontId="5"/>
  </si>
  <si>
    <t>先行販売</t>
    <rPh sb="0" eb="2">
      <t>センコウ</t>
    </rPh>
    <rPh sb="2" eb="4">
      <t>ハンバイ</t>
    </rPh>
    <phoneticPr fontId="5"/>
  </si>
  <si>
    <t>送料無料</t>
    <rPh sb="0" eb="4">
      <t>ソウリョウムリョウ</t>
    </rPh>
    <phoneticPr fontId="5"/>
  </si>
  <si>
    <t>ラング別ポイント</t>
    <rPh sb="3" eb="4">
      <t>ベツ</t>
    </rPh>
    <phoneticPr fontId="5"/>
  </si>
  <si>
    <t>ランク別割引</t>
    <rPh sb="3" eb="4">
      <t>ベツ</t>
    </rPh>
    <rPh sb="4" eb="6">
      <t>ワリビキ</t>
    </rPh>
    <phoneticPr fontId="5"/>
  </si>
  <si>
    <t>ラングに応じて、通常価格よりも●●%安く購入できる。</t>
    <rPh sb="4" eb="5">
      <t>オウ</t>
    </rPh>
    <rPh sb="8" eb="10">
      <t>ツウジョウ</t>
    </rPh>
    <rPh sb="10" eb="12">
      <t>カカク</t>
    </rPh>
    <rPh sb="18" eb="19">
      <t>ヤス</t>
    </rPh>
    <rPh sb="20" eb="22">
      <t>コウニュウ</t>
    </rPh>
    <phoneticPr fontId="5"/>
  </si>
  <si>
    <t>対象期間の特定の注文者（特定商品購入、一定額以上購入）を対象に抽選でプレゼントを送付する。</t>
    <rPh sb="5" eb="7">
      <t>トクテイ</t>
    </rPh>
    <rPh sb="12" eb="14">
      <t>トクテイ</t>
    </rPh>
    <rPh sb="14" eb="16">
      <t>ショウヒン</t>
    </rPh>
    <rPh sb="16" eb="18">
      <t>コウニュウ</t>
    </rPh>
    <rPh sb="19" eb="21">
      <t>イッテイ</t>
    </rPh>
    <rPh sb="21" eb="22">
      <t>ガク</t>
    </rPh>
    <rPh sb="22" eb="24">
      <t>イジョウ</t>
    </rPh>
    <rPh sb="24" eb="26">
      <t>コウニュウ</t>
    </rPh>
    <rPh sb="40" eb="42">
      <t>ソウフ</t>
    </rPh>
    <phoneticPr fontId="5"/>
  </si>
  <si>
    <t>レコメンド</t>
    <phoneticPr fontId="5"/>
  </si>
  <si>
    <t>最近チェック（閲覧）した商品</t>
    <phoneticPr fontId="4"/>
  </si>
  <si>
    <t>商品カタログサービス</t>
    <phoneticPr fontId="5"/>
  </si>
  <si>
    <t>会員はマイページ上で物流会社の配達状況を閲覧できる。</t>
  </si>
  <si>
    <t>割引額・割引率の表示</t>
    <rPh sb="0" eb="2">
      <t>ワリビキ</t>
    </rPh>
    <rPh sb="2" eb="3">
      <t>ガク</t>
    </rPh>
    <rPh sb="4" eb="7">
      <t>ワリビキリツ</t>
    </rPh>
    <rPh sb="8" eb="10">
      <t>ヒョウジ</t>
    </rPh>
    <phoneticPr fontId="5"/>
  </si>
  <si>
    <t>税表記</t>
    <rPh sb="0" eb="1">
      <t>ゼイ</t>
    </rPh>
    <rPh sb="1" eb="3">
      <t>ヒョウキ</t>
    </rPh>
    <phoneticPr fontId="5"/>
  </si>
  <si>
    <t>内税／外税の両方に対応し、外税の場合は税額も表示する。</t>
    <rPh sb="0" eb="2">
      <t>ウチゼイ</t>
    </rPh>
    <rPh sb="3" eb="4">
      <t>ソト</t>
    </rPh>
    <rPh sb="4" eb="5">
      <t>ゼイ</t>
    </rPh>
    <rPh sb="6" eb="8">
      <t>リョウホウ</t>
    </rPh>
    <rPh sb="9" eb="11">
      <t>タイオウ</t>
    </rPh>
    <rPh sb="13" eb="14">
      <t>ソト</t>
    </rPh>
    <rPh sb="14" eb="15">
      <t>ゼイ</t>
    </rPh>
    <rPh sb="16" eb="18">
      <t>バアイ</t>
    </rPh>
    <rPh sb="19" eb="21">
      <t>ゼイガク</t>
    </rPh>
    <rPh sb="22" eb="24">
      <t>ヒョウジ</t>
    </rPh>
    <phoneticPr fontId="5"/>
  </si>
  <si>
    <t>在庫数または、閾値に応じたコメントを表示する。例：「あり／のこり僅か／なし」</t>
    <rPh sb="0" eb="3">
      <t>ザイコスウ</t>
    </rPh>
    <rPh sb="7" eb="9">
      <t>シキイチ</t>
    </rPh>
    <rPh sb="10" eb="11">
      <t>オウ</t>
    </rPh>
    <rPh sb="18" eb="20">
      <t>ヒョウジ</t>
    </rPh>
    <rPh sb="23" eb="24">
      <t>レイ</t>
    </rPh>
    <rPh sb="32" eb="33">
      <t>ワズ</t>
    </rPh>
    <phoneticPr fontId="5"/>
  </si>
  <si>
    <t>在庫数表示</t>
    <rPh sb="0" eb="2">
      <t>ザイコ</t>
    </rPh>
    <rPh sb="2" eb="3">
      <t>スウ</t>
    </rPh>
    <rPh sb="3" eb="5">
      <t>ヒョウジ</t>
    </rPh>
    <phoneticPr fontId="5"/>
  </si>
  <si>
    <t>会員登録をせずとも購入できる。</t>
    <rPh sb="0" eb="2">
      <t>カイイン</t>
    </rPh>
    <rPh sb="2" eb="4">
      <t>トウロク</t>
    </rPh>
    <rPh sb="9" eb="11">
      <t>コウニュウ</t>
    </rPh>
    <phoneticPr fontId="5"/>
  </si>
  <si>
    <t xml:space="preserve">会員はマイページ上で物流会社の配達状況を閲覧できる。
※物流会社のサイトへのリンクでよい
</t>
    <rPh sb="10" eb="14">
      <t>ブツリュウカイシャ</t>
    </rPh>
    <rPh sb="15" eb="17">
      <t>ハイタツ</t>
    </rPh>
    <rPh sb="17" eb="19">
      <t>ジョウキョウ</t>
    </rPh>
    <rPh sb="20" eb="22">
      <t>エツラン</t>
    </rPh>
    <rPh sb="28" eb="30">
      <t>ブツリュウ</t>
    </rPh>
    <rPh sb="30" eb="32">
      <t>ガイシャ</t>
    </rPh>
    <phoneticPr fontId="5"/>
  </si>
  <si>
    <t>フリーワード検索</t>
    <rPh sb="6" eb="8">
      <t>ケンサク</t>
    </rPh>
    <phoneticPr fontId="4"/>
  </si>
  <si>
    <t>ファセット検索</t>
    <rPh sb="5" eb="7">
      <t>ケンサク</t>
    </rPh>
    <phoneticPr fontId="4"/>
  </si>
  <si>
    <t>ナビゲーションに検索条件を表示し、条件を選択して絞込みができる。</t>
    <rPh sb="8" eb="10">
      <t>ケンサク</t>
    </rPh>
    <rPh sb="10" eb="12">
      <t>ジョウケン</t>
    </rPh>
    <rPh sb="13" eb="15">
      <t>ヒョウジ</t>
    </rPh>
    <rPh sb="17" eb="19">
      <t>ジョウケン</t>
    </rPh>
    <rPh sb="20" eb="22">
      <t>センタク</t>
    </rPh>
    <rPh sb="24" eb="26">
      <t>シボリコ</t>
    </rPh>
    <phoneticPr fontId="4"/>
  </si>
  <si>
    <t>セット商品販売</t>
    <rPh sb="3" eb="5">
      <t>ショウヒン</t>
    </rPh>
    <rPh sb="5" eb="7">
      <t>ハンバイ</t>
    </rPh>
    <phoneticPr fontId="5"/>
  </si>
  <si>
    <t>商品をセット組しセット価格で販売する。</t>
    <rPh sb="0" eb="2">
      <t>ショウヒン</t>
    </rPh>
    <rPh sb="6" eb="7">
      <t>クミ</t>
    </rPh>
    <rPh sb="11" eb="13">
      <t>カカク</t>
    </rPh>
    <rPh sb="14" eb="16">
      <t>ハンバイ</t>
    </rPh>
    <phoneticPr fontId="5"/>
  </si>
  <si>
    <t>直送品販売</t>
    <rPh sb="0" eb="3">
      <t>チョクソウヒン</t>
    </rPh>
    <rPh sb="3" eb="5">
      <t>ハンバイ</t>
    </rPh>
    <phoneticPr fontId="5"/>
  </si>
  <si>
    <t>地域限定商品販売</t>
    <rPh sb="0" eb="2">
      <t>チイキ</t>
    </rPh>
    <rPh sb="2" eb="4">
      <t>ゲンテイ</t>
    </rPh>
    <rPh sb="4" eb="6">
      <t>ショウヒン</t>
    </rPh>
    <rPh sb="6" eb="8">
      <t>ハンバイ</t>
    </rPh>
    <phoneticPr fontId="5"/>
  </si>
  <si>
    <t>初回限定販売</t>
    <rPh sb="0" eb="2">
      <t>ショカイ</t>
    </rPh>
    <rPh sb="2" eb="4">
      <t>ゲンテイ</t>
    </rPh>
    <rPh sb="4" eb="6">
      <t>ハンバイ</t>
    </rPh>
    <phoneticPr fontId="5"/>
  </si>
  <si>
    <t>初回購入者が一回限り購入できる。例：トライアルセット</t>
    <rPh sb="0" eb="2">
      <t>ショカイ</t>
    </rPh>
    <rPh sb="2" eb="5">
      <t>コウニュウシャ</t>
    </rPh>
    <rPh sb="6" eb="8">
      <t>イッカイ</t>
    </rPh>
    <rPh sb="8" eb="9">
      <t>カギ</t>
    </rPh>
    <rPh sb="10" eb="12">
      <t>コウニュウ</t>
    </rPh>
    <rPh sb="16" eb="17">
      <t>レイ</t>
    </rPh>
    <phoneticPr fontId="5"/>
  </si>
  <si>
    <t>商品購入に伴って必要な設置/組み立てを有償オプションとして提供する。</t>
    <rPh sb="0" eb="2">
      <t>ショウヒン</t>
    </rPh>
    <rPh sb="2" eb="4">
      <t>コウニュウ</t>
    </rPh>
    <rPh sb="5" eb="6">
      <t>トモナ</t>
    </rPh>
    <rPh sb="8" eb="10">
      <t>ヒツヨウ</t>
    </rPh>
    <rPh sb="11" eb="13">
      <t>セッチ</t>
    </rPh>
    <rPh sb="14" eb="15">
      <t>ク</t>
    </rPh>
    <rPh sb="16" eb="17">
      <t>タ</t>
    </rPh>
    <rPh sb="19" eb="21">
      <t>ユウショウ</t>
    </rPh>
    <rPh sb="29" eb="31">
      <t>テイキョウ</t>
    </rPh>
    <phoneticPr fontId="5"/>
  </si>
  <si>
    <t>パソコンのようにパーツやオプションを選び組み立てて出荷する。（受注生産）</t>
    <rPh sb="18" eb="19">
      <t>エラ</t>
    </rPh>
    <rPh sb="20" eb="21">
      <t>ク</t>
    </rPh>
    <rPh sb="22" eb="23">
      <t>タ</t>
    </rPh>
    <rPh sb="25" eb="27">
      <t>シュッカ</t>
    </rPh>
    <rPh sb="31" eb="33">
      <t>ジュチュウ</t>
    </rPh>
    <rPh sb="33" eb="35">
      <t>セイサン</t>
    </rPh>
    <phoneticPr fontId="4"/>
  </si>
  <si>
    <t>購入制限商品表示</t>
    <rPh sb="0" eb="2">
      <t>コウニュウ</t>
    </rPh>
    <rPh sb="2" eb="4">
      <t>セイゲン</t>
    </rPh>
    <rPh sb="4" eb="6">
      <t>ショウヒン</t>
    </rPh>
    <rPh sb="6" eb="8">
      <t>ヒョウジ</t>
    </rPh>
    <phoneticPr fontId="4"/>
  </si>
  <si>
    <t>お酒などR指定がある商品、その他購入制約がある商品に購入条件を表示する。</t>
    <rPh sb="1" eb="2">
      <t>サケ</t>
    </rPh>
    <rPh sb="5" eb="7">
      <t>シテイ</t>
    </rPh>
    <rPh sb="10" eb="12">
      <t>ショウヒン</t>
    </rPh>
    <rPh sb="15" eb="16">
      <t>タ</t>
    </rPh>
    <rPh sb="16" eb="18">
      <t>コウニュウ</t>
    </rPh>
    <rPh sb="18" eb="20">
      <t>セイヤク</t>
    </rPh>
    <rPh sb="23" eb="25">
      <t>ショウヒン</t>
    </rPh>
    <rPh sb="26" eb="28">
      <t>コウニュウ</t>
    </rPh>
    <rPh sb="28" eb="30">
      <t>ジョウケン</t>
    </rPh>
    <rPh sb="31" eb="33">
      <t>ヒョウジ</t>
    </rPh>
    <phoneticPr fontId="4"/>
  </si>
  <si>
    <t>楽天ID決済</t>
    <rPh sb="0" eb="2">
      <t>ラクテン</t>
    </rPh>
    <rPh sb="4" eb="6">
      <t>ケッサイ</t>
    </rPh>
    <phoneticPr fontId="5"/>
  </si>
  <si>
    <t>コンビ二前払い</t>
    <rPh sb="3" eb="4">
      <t>ニ</t>
    </rPh>
    <rPh sb="4" eb="5">
      <t>マエ</t>
    </rPh>
    <rPh sb="5" eb="6">
      <t>バラ</t>
    </rPh>
    <phoneticPr fontId="4"/>
  </si>
  <si>
    <t>コンビ二後払い</t>
    <rPh sb="3" eb="4">
      <t>ニ</t>
    </rPh>
    <rPh sb="4" eb="5">
      <t>アト</t>
    </rPh>
    <rPh sb="5" eb="6">
      <t>バラ</t>
    </rPh>
    <phoneticPr fontId="4"/>
  </si>
  <si>
    <t>Amazonログイン＆ペイメント</t>
    <phoneticPr fontId="4"/>
  </si>
  <si>
    <t>同一日の複数注文に対して発送をまとめることができる。</t>
    <rPh sb="0" eb="3">
      <t>ドウイツビ</t>
    </rPh>
    <rPh sb="4" eb="6">
      <t>フクスウ</t>
    </rPh>
    <rPh sb="6" eb="8">
      <t>チュウモン</t>
    </rPh>
    <rPh sb="9" eb="10">
      <t>タイ</t>
    </rPh>
    <rPh sb="12" eb="14">
      <t>ハッソウ</t>
    </rPh>
    <phoneticPr fontId="5"/>
  </si>
  <si>
    <t>配送条件指定</t>
    <rPh sb="0" eb="2">
      <t>ハイソウ</t>
    </rPh>
    <rPh sb="2" eb="4">
      <t>ジョウケン</t>
    </rPh>
    <rPh sb="4" eb="6">
      <t>シテイ</t>
    </rPh>
    <phoneticPr fontId="5"/>
  </si>
  <si>
    <t>宅配ボックスへの投函を指定できる。</t>
    <rPh sb="0" eb="2">
      <t>タクハイ</t>
    </rPh>
    <rPh sb="8" eb="10">
      <t>トウカン</t>
    </rPh>
    <rPh sb="11" eb="13">
      <t>シテイ</t>
    </rPh>
    <phoneticPr fontId="4"/>
  </si>
  <si>
    <t>顧客が注文時に、物流会社を指定できる。</t>
    <rPh sb="0" eb="2">
      <t>コキャク</t>
    </rPh>
    <rPh sb="3" eb="6">
      <t>チュウモンジ</t>
    </rPh>
    <rPh sb="8" eb="10">
      <t>ブツリュウ</t>
    </rPh>
    <rPh sb="10" eb="12">
      <t>カイシャ</t>
    </rPh>
    <rPh sb="13" eb="15">
      <t>シテイ</t>
    </rPh>
    <phoneticPr fontId="5"/>
  </si>
  <si>
    <t>ポイント利用購入</t>
    <rPh sb="4" eb="6">
      <t>リヨウ</t>
    </rPh>
    <rPh sb="6" eb="8">
      <t>コウニュウ</t>
    </rPh>
    <phoneticPr fontId="5"/>
  </si>
  <si>
    <t>クーポンを利用して値引き、特典を受けることができる。</t>
    <rPh sb="5" eb="7">
      <t>リヨウ</t>
    </rPh>
    <rPh sb="9" eb="11">
      <t>ネビ</t>
    </rPh>
    <rPh sb="13" eb="15">
      <t>トクテン</t>
    </rPh>
    <rPh sb="16" eb="17">
      <t>ウ</t>
    </rPh>
    <phoneticPr fontId="5"/>
  </si>
  <si>
    <t>熨斗/名入れ</t>
    <rPh sb="0" eb="2">
      <t>ノシ</t>
    </rPh>
    <rPh sb="3" eb="5">
      <t>ナイ</t>
    </rPh>
    <phoneticPr fontId="5"/>
  </si>
  <si>
    <t>グリーティングカード</t>
    <phoneticPr fontId="5"/>
  </si>
  <si>
    <t>宅配ボックス指定</t>
    <rPh sb="0" eb="2">
      <t>タクハイ</t>
    </rPh>
    <rPh sb="6" eb="8">
      <t>シテイ</t>
    </rPh>
    <phoneticPr fontId="4"/>
  </si>
  <si>
    <t>特別料金を支払えば、即日出荷するサービス。</t>
    <rPh sb="0" eb="2">
      <t>トクベツ</t>
    </rPh>
    <rPh sb="2" eb="4">
      <t>リョウキン</t>
    </rPh>
    <rPh sb="5" eb="7">
      <t>シハラ</t>
    </rPh>
    <rPh sb="10" eb="12">
      <t>ソクジツ</t>
    </rPh>
    <rPh sb="12" eb="14">
      <t>シュッカ</t>
    </rPh>
    <phoneticPr fontId="5"/>
  </si>
  <si>
    <t>誕生日ポイント</t>
    <rPh sb="0" eb="3">
      <t>タンジョウビ</t>
    </rPh>
    <phoneticPr fontId="5"/>
  </si>
  <si>
    <t>時間帯指定配達</t>
    <phoneticPr fontId="5"/>
  </si>
  <si>
    <t>出荷スケジュールとの兼合いから、指定可能な配達日がコントロールされ指定できる。</t>
    <rPh sb="0" eb="2">
      <t>シュッカ</t>
    </rPh>
    <rPh sb="10" eb="12">
      <t>カネア</t>
    </rPh>
    <rPh sb="16" eb="20">
      <t>シテイカノウ</t>
    </rPh>
    <rPh sb="21" eb="24">
      <t>ハイタツビ</t>
    </rPh>
    <rPh sb="33" eb="35">
      <t>シテイ</t>
    </rPh>
    <phoneticPr fontId="5"/>
  </si>
  <si>
    <t>利用者が注文を行なう際に配達時間帯を指定できる。</t>
    <rPh sb="0" eb="2">
      <t>リヨウ</t>
    </rPh>
    <rPh sb="2" eb="3">
      <t>シャ</t>
    </rPh>
    <rPh sb="4" eb="6">
      <t>チュウモン</t>
    </rPh>
    <rPh sb="7" eb="8">
      <t>オコ</t>
    </rPh>
    <rPh sb="10" eb="11">
      <t>サイ</t>
    </rPh>
    <rPh sb="12" eb="14">
      <t>ハイタツ</t>
    </rPh>
    <rPh sb="14" eb="17">
      <t>ジカンタイ</t>
    </rPh>
    <rPh sb="18" eb="20">
      <t>シテイ</t>
    </rPh>
    <phoneticPr fontId="5"/>
  </si>
  <si>
    <t>ジャケットなどへの名入れサービス。有料と無料。</t>
    <rPh sb="9" eb="11">
      <t>ナイ</t>
    </rPh>
    <rPh sb="17" eb="19">
      <t>ユウリョウ</t>
    </rPh>
    <rPh sb="20" eb="22">
      <t>ムリョウ</t>
    </rPh>
    <phoneticPr fontId="5"/>
  </si>
  <si>
    <t>購入制限商品のパーミッション</t>
    <rPh sb="0" eb="2">
      <t>コウニュウ</t>
    </rPh>
    <rPh sb="2" eb="4">
      <t>セイゲン</t>
    </rPh>
    <rPh sb="4" eb="6">
      <t>ショウヒン</t>
    </rPh>
    <phoneticPr fontId="4"/>
  </si>
  <si>
    <t>お酒などR指定がある商品、その他購入制約がある商品をカートに入れる際、購入条件を表示しパーミッションを取る。</t>
    <rPh sb="1" eb="2">
      <t>サケ</t>
    </rPh>
    <rPh sb="5" eb="7">
      <t>シテイ</t>
    </rPh>
    <rPh sb="10" eb="12">
      <t>ショウヒン</t>
    </rPh>
    <rPh sb="15" eb="16">
      <t>タ</t>
    </rPh>
    <rPh sb="16" eb="18">
      <t>コウニュウ</t>
    </rPh>
    <rPh sb="18" eb="20">
      <t>セイヤク</t>
    </rPh>
    <rPh sb="23" eb="25">
      <t>ショウヒン</t>
    </rPh>
    <rPh sb="30" eb="31">
      <t>イ</t>
    </rPh>
    <rPh sb="33" eb="34">
      <t>サイ</t>
    </rPh>
    <rPh sb="35" eb="37">
      <t>コウニュウ</t>
    </rPh>
    <rPh sb="37" eb="39">
      <t>ジョウケン</t>
    </rPh>
    <rPh sb="40" eb="42">
      <t>ヒョウジ</t>
    </rPh>
    <rPh sb="51" eb="52">
      <t>ト</t>
    </rPh>
    <phoneticPr fontId="4"/>
  </si>
  <si>
    <t>送料無料制御</t>
    <rPh sb="4" eb="6">
      <t>セイギョ</t>
    </rPh>
    <phoneticPr fontId="5"/>
  </si>
  <si>
    <t>重量物（家具・家電）など、通常の送料では発送できない商品の個別送料を制御する。</t>
    <rPh sb="0" eb="2">
      <t>ジュウリョウ</t>
    </rPh>
    <rPh sb="2" eb="3">
      <t>ジュウリョウブツ</t>
    </rPh>
    <rPh sb="4" eb="6">
      <t>カグ</t>
    </rPh>
    <rPh sb="7" eb="9">
      <t>カデン</t>
    </rPh>
    <rPh sb="13" eb="15">
      <t>ツウジョウ</t>
    </rPh>
    <rPh sb="16" eb="18">
      <t>ソウリョウ</t>
    </rPh>
    <rPh sb="20" eb="22">
      <t>ハッソウ</t>
    </rPh>
    <rPh sb="26" eb="28">
      <t>ショウヒン</t>
    </rPh>
    <rPh sb="29" eb="31">
      <t>コベツ</t>
    </rPh>
    <rPh sb="31" eb="33">
      <t>ソウリョウ</t>
    </rPh>
    <rPh sb="34" eb="36">
      <t>セイギョ</t>
    </rPh>
    <phoneticPr fontId="5"/>
  </si>
  <si>
    <t>出荷処理後（直送は集荷後？）に出荷完了メールを自動送信する。</t>
    <rPh sb="0" eb="2">
      <t>シュッカ</t>
    </rPh>
    <rPh sb="2" eb="4">
      <t>ショリ</t>
    </rPh>
    <rPh sb="4" eb="5">
      <t>ゴ</t>
    </rPh>
    <rPh sb="6" eb="8">
      <t>チョクソウ</t>
    </rPh>
    <rPh sb="9" eb="11">
      <t>シュウカ</t>
    </rPh>
    <rPh sb="11" eb="12">
      <t>ゴ</t>
    </rPh>
    <rPh sb="15" eb="17">
      <t>シュッカ</t>
    </rPh>
    <rPh sb="17" eb="19">
      <t>カンリョウ</t>
    </rPh>
    <rPh sb="23" eb="25">
      <t>ジドウ</t>
    </rPh>
    <rPh sb="25" eb="27">
      <t>ソウシン</t>
    </rPh>
    <phoneticPr fontId="5"/>
  </si>
  <si>
    <t>送料制御</t>
    <rPh sb="0" eb="2">
      <t>ソウリョウ</t>
    </rPh>
    <rPh sb="2" eb="4">
      <t>セイギョ</t>
    </rPh>
    <phoneticPr fontId="5"/>
  </si>
  <si>
    <t>設置/組み立て</t>
    <rPh sb="0" eb="2">
      <t>セッチ</t>
    </rPh>
    <rPh sb="3" eb="4">
      <t>ク</t>
    </rPh>
    <rPh sb="5" eb="6">
      <t>タ</t>
    </rPh>
    <phoneticPr fontId="5"/>
  </si>
  <si>
    <t>コンビ二受取</t>
    <rPh sb="3" eb="4">
      <t>ニ</t>
    </rPh>
    <rPh sb="4" eb="6">
      <t>ウケトリ</t>
    </rPh>
    <phoneticPr fontId="5"/>
  </si>
  <si>
    <t>おまとめ発送</t>
    <rPh sb="4" eb="6">
      <t>ハッソウ</t>
    </rPh>
    <phoneticPr fontId="5"/>
  </si>
  <si>
    <t>物流会社指定</t>
    <rPh sb="0" eb="2">
      <t>ブツリュウ</t>
    </rPh>
    <rPh sb="2" eb="4">
      <t>カイシャ</t>
    </rPh>
    <rPh sb="4" eb="6">
      <t>シテイ</t>
    </rPh>
    <phoneticPr fontId="5"/>
  </si>
  <si>
    <t>ギフト</t>
    <phoneticPr fontId="5"/>
  </si>
  <si>
    <t>名入れ</t>
    <rPh sb="0" eb="2">
      <t>ナイ</t>
    </rPh>
    <phoneticPr fontId="5"/>
  </si>
  <si>
    <t>機能カテゴリ</t>
    <rPh sb="0" eb="2">
      <t>キノウ</t>
    </rPh>
    <phoneticPr fontId="5"/>
  </si>
  <si>
    <t>ログイン</t>
    <phoneticPr fontId="5"/>
  </si>
  <si>
    <t>ダッシュボード</t>
    <phoneticPr fontId="30"/>
  </si>
  <si>
    <t>受注ステータス表示</t>
    <rPh sb="0" eb="2">
      <t>ジュチュウ</t>
    </rPh>
    <rPh sb="7" eb="9">
      <t>ヒョウジ</t>
    </rPh>
    <phoneticPr fontId="5"/>
  </si>
  <si>
    <t>在庫切れ商品表示</t>
    <rPh sb="0" eb="2">
      <t>ザイコ</t>
    </rPh>
    <rPh sb="2" eb="3">
      <t>ギ</t>
    </rPh>
    <rPh sb="4" eb="6">
      <t>ショウヒン</t>
    </rPh>
    <rPh sb="6" eb="8">
      <t>ヒョウジ</t>
    </rPh>
    <phoneticPr fontId="4"/>
  </si>
  <si>
    <t>サマリ表示</t>
    <rPh sb="3" eb="5">
      <t>ヒョウジ</t>
    </rPh>
    <phoneticPr fontId="5"/>
  </si>
  <si>
    <t>出荷完了前の注文件数をステータス毎に表示する。</t>
    <rPh sb="0" eb="2">
      <t>シュッカ</t>
    </rPh>
    <rPh sb="2" eb="4">
      <t>カンリョウ</t>
    </rPh>
    <rPh sb="4" eb="5">
      <t>マエ</t>
    </rPh>
    <rPh sb="5" eb="6">
      <t>デマエ</t>
    </rPh>
    <rPh sb="6" eb="8">
      <t>チュウモン</t>
    </rPh>
    <rPh sb="8" eb="10">
      <t>ケンスウ</t>
    </rPh>
    <rPh sb="9" eb="10">
      <t>ジュケン</t>
    </rPh>
    <rPh sb="16" eb="17">
      <t>ゴト</t>
    </rPh>
    <rPh sb="18" eb="20">
      <t>ヒョウジ</t>
    </rPh>
    <phoneticPr fontId="4"/>
  </si>
  <si>
    <t>現在の訪問者数表示</t>
    <rPh sb="0" eb="2">
      <t>ゲンザイ</t>
    </rPh>
    <rPh sb="3" eb="6">
      <t>ホウモンシャ</t>
    </rPh>
    <rPh sb="6" eb="7">
      <t>スウ</t>
    </rPh>
    <rPh sb="7" eb="9">
      <t>ヒョウジ</t>
    </rPh>
    <phoneticPr fontId="30"/>
  </si>
  <si>
    <t>会員申請数表示</t>
    <rPh sb="0" eb="2">
      <t>カイイン</t>
    </rPh>
    <rPh sb="2" eb="4">
      <t>シンセイ</t>
    </rPh>
    <rPh sb="4" eb="5">
      <t>スウ</t>
    </rPh>
    <rPh sb="5" eb="7">
      <t>ヒョウジ</t>
    </rPh>
    <phoneticPr fontId="4"/>
  </si>
  <si>
    <t>会員管理</t>
    <rPh sb="0" eb="2">
      <t>カイイン</t>
    </rPh>
    <rPh sb="2" eb="4">
      <t>カンリ</t>
    </rPh>
    <phoneticPr fontId="5"/>
  </si>
  <si>
    <t>メール配信</t>
    <rPh sb="3" eb="5">
      <t>ハイシン</t>
    </rPh>
    <phoneticPr fontId="30"/>
  </si>
  <si>
    <t>問い合わせ</t>
    <rPh sb="0" eb="1">
      <t>ト</t>
    </rPh>
    <rPh sb="2" eb="3">
      <t>ア</t>
    </rPh>
    <phoneticPr fontId="4"/>
  </si>
  <si>
    <t>問い合わせ回答確認</t>
    <rPh sb="0" eb="1">
      <t>ト</t>
    </rPh>
    <rPh sb="2" eb="3">
      <t>ア</t>
    </rPh>
    <rPh sb="5" eb="7">
      <t>カイトウ</t>
    </rPh>
    <rPh sb="7" eb="9">
      <t>カクニン</t>
    </rPh>
    <phoneticPr fontId="4"/>
  </si>
  <si>
    <t>レビュー管理</t>
    <rPh sb="4" eb="6">
      <t>カンリ</t>
    </rPh>
    <phoneticPr fontId="5"/>
  </si>
  <si>
    <t>承認待ちレビュー数表示</t>
    <rPh sb="0" eb="2">
      <t>ショウニン</t>
    </rPh>
    <rPh sb="2" eb="3">
      <t>マ</t>
    </rPh>
    <rPh sb="8" eb="9">
      <t>スウ</t>
    </rPh>
    <rPh sb="9" eb="11">
      <t>ヒョウジ</t>
    </rPh>
    <phoneticPr fontId="30"/>
  </si>
  <si>
    <t>投稿されたが承認していないレビューの件数を表示する。</t>
    <rPh sb="0" eb="2">
      <t>トウコウ</t>
    </rPh>
    <rPh sb="6" eb="8">
      <t>ショウニン</t>
    </rPh>
    <rPh sb="18" eb="20">
      <t>ケンスウ</t>
    </rPh>
    <rPh sb="21" eb="23">
      <t>ヒョウジ</t>
    </rPh>
    <phoneticPr fontId="30"/>
  </si>
  <si>
    <t>テストメール送信</t>
    <rPh sb="6" eb="8">
      <t>ソウシン</t>
    </rPh>
    <phoneticPr fontId="30"/>
  </si>
  <si>
    <t>サンプル申込み</t>
    <rPh sb="4" eb="6">
      <t>モウシコ</t>
    </rPh>
    <phoneticPr fontId="4"/>
  </si>
  <si>
    <t>サンプルや試供品の申込みを受け付ける。</t>
    <rPh sb="5" eb="8">
      <t>シキョウヒン</t>
    </rPh>
    <rPh sb="9" eb="11">
      <t>モウシコ</t>
    </rPh>
    <rPh sb="13" eb="14">
      <t>ウ</t>
    </rPh>
    <rPh sb="15" eb="16">
      <t>ツ</t>
    </rPh>
    <phoneticPr fontId="4"/>
  </si>
  <si>
    <t>注文管理</t>
    <rPh sb="0" eb="2">
      <t>チュウモン</t>
    </rPh>
    <rPh sb="2" eb="4">
      <t>カンリ</t>
    </rPh>
    <phoneticPr fontId="5"/>
  </si>
  <si>
    <t>会員情報登録</t>
    <phoneticPr fontId="5"/>
  </si>
  <si>
    <t>会員情報変更</t>
    <phoneticPr fontId="5"/>
  </si>
  <si>
    <t>メールアドレスの重複禁止</t>
    <rPh sb="8" eb="10">
      <t>チョウフク</t>
    </rPh>
    <rPh sb="10" eb="12">
      <t>キンシ</t>
    </rPh>
    <phoneticPr fontId="4"/>
  </si>
  <si>
    <t>メールアドレスの本人確認</t>
    <rPh sb="8" eb="10">
      <t>ホンニン</t>
    </rPh>
    <rPh sb="10" eb="12">
      <t>カクニン</t>
    </rPh>
    <phoneticPr fontId="4"/>
  </si>
  <si>
    <t>入力した会員情報の確認</t>
    <rPh sb="0" eb="2">
      <t>ニュウリョク</t>
    </rPh>
    <rPh sb="4" eb="6">
      <t>カイイン</t>
    </rPh>
    <rPh sb="6" eb="8">
      <t>ジョウホウ</t>
    </rPh>
    <rPh sb="9" eb="11">
      <t>カクニン</t>
    </rPh>
    <phoneticPr fontId="4"/>
  </si>
  <si>
    <t>会員情報登録の結果通知（サンキューメール）</t>
    <rPh sb="0" eb="2">
      <t>カイイン</t>
    </rPh>
    <rPh sb="2" eb="4">
      <t>ジョウホウ</t>
    </rPh>
    <rPh sb="4" eb="6">
      <t>トウロク</t>
    </rPh>
    <rPh sb="7" eb="9">
      <t>ケッカ</t>
    </rPh>
    <rPh sb="9" eb="11">
      <t>ツウチ</t>
    </rPh>
    <phoneticPr fontId="5"/>
  </si>
  <si>
    <t>コンシューマに会員情報の変更が正常に完了したことの通知を伝える目的で、
会員情報の変更完了時にコンシューマへ即座にメールを送信する。</t>
    <rPh sb="12" eb="14">
      <t>ヘンコウ</t>
    </rPh>
    <rPh sb="15" eb="17">
      <t>セイジョウ</t>
    </rPh>
    <rPh sb="18" eb="20">
      <t>カンリョウ</t>
    </rPh>
    <rPh sb="25" eb="27">
      <t>ツウチ</t>
    </rPh>
    <rPh sb="28" eb="29">
      <t>ツタ</t>
    </rPh>
    <rPh sb="31" eb="33">
      <t>モクテキ</t>
    </rPh>
    <rPh sb="36" eb="38">
      <t>カイイン</t>
    </rPh>
    <rPh sb="38" eb="40">
      <t>ジョウホウ</t>
    </rPh>
    <rPh sb="41" eb="43">
      <t>ヘンコウ</t>
    </rPh>
    <rPh sb="43" eb="45">
      <t>カンリョウ</t>
    </rPh>
    <rPh sb="45" eb="46">
      <t>ジ</t>
    </rPh>
    <rPh sb="54" eb="56">
      <t>ソクザ</t>
    </rPh>
    <rPh sb="61" eb="63">
      <t>ソウシン</t>
    </rPh>
    <phoneticPr fontId="5"/>
  </si>
  <si>
    <t>パスワード変更</t>
    <rPh sb="5" eb="7">
      <t>ヘンコウ</t>
    </rPh>
    <phoneticPr fontId="4"/>
  </si>
  <si>
    <t>コンシューマの操作で会員情報を登録後、運営者が承認すると会員登録が完了する。
運営者が承認する機能を「有効にする/しない」を案件ごとに指定可能とする。</t>
    <rPh sb="17" eb="18">
      <t>ゴ</t>
    </rPh>
    <rPh sb="39" eb="42">
      <t>ウンエイシャ</t>
    </rPh>
    <rPh sb="43" eb="45">
      <t>ショウニン</t>
    </rPh>
    <rPh sb="47" eb="49">
      <t>キノウ</t>
    </rPh>
    <rPh sb="51" eb="53">
      <t>ユウコウ</t>
    </rPh>
    <rPh sb="62" eb="64">
      <t>アンケン</t>
    </rPh>
    <rPh sb="67" eb="69">
      <t>シテイ</t>
    </rPh>
    <rPh sb="69" eb="71">
      <t>カノウ</t>
    </rPh>
    <phoneticPr fontId="5"/>
  </si>
  <si>
    <t>アカウント制御</t>
    <rPh sb="5" eb="7">
      <t>セイギョ</t>
    </rPh>
    <phoneticPr fontId="4"/>
  </si>
  <si>
    <t>ログイン</t>
    <phoneticPr fontId="5"/>
  </si>
  <si>
    <t>ログアウト</t>
    <phoneticPr fontId="5"/>
  </si>
  <si>
    <t>オートログイン</t>
    <phoneticPr fontId="4"/>
  </si>
  <si>
    <t>アカウントロックと解除</t>
    <rPh sb="9" eb="11">
      <t>カイジョ</t>
    </rPh>
    <phoneticPr fontId="4"/>
  </si>
  <si>
    <t>パスワードの有効期限</t>
    <rPh sb="6" eb="8">
      <t>ユウコウ</t>
    </rPh>
    <rPh sb="8" eb="10">
      <t>キゲン</t>
    </rPh>
    <phoneticPr fontId="4"/>
  </si>
  <si>
    <t>クライアントロック</t>
    <phoneticPr fontId="4"/>
  </si>
  <si>
    <t>パスワード再設定</t>
    <rPh sb="5" eb="8">
      <t>サイセッテイ</t>
    </rPh>
    <phoneticPr fontId="4"/>
  </si>
  <si>
    <t xml:space="preserve">コンシューマの操作で会員情報を登録する事が出来る。
利用規約に同意するかを確認する画面を設ける。
メールアドレスを必須項目とし、登録済みのメールアドレスを許容しない。
ただし、退会者のメールアドレスは、重複の対象としない。
メールアドレスは、大文字小文字を区別しない（例：abc@test.com と、ABC@TEST.COMを同一視）
</t>
    <rPh sb="7" eb="9">
      <t>ソウサ</t>
    </rPh>
    <rPh sb="12" eb="14">
      <t>ジョウホウ</t>
    </rPh>
    <rPh sb="26" eb="28">
      <t>リヨウ</t>
    </rPh>
    <rPh sb="28" eb="30">
      <t>キヤク</t>
    </rPh>
    <rPh sb="31" eb="33">
      <t>ドウイ</t>
    </rPh>
    <rPh sb="37" eb="39">
      <t>カクニン</t>
    </rPh>
    <rPh sb="41" eb="43">
      <t>ガメン</t>
    </rPh>
    <rPh sb="44" eb="45">
      <t>モウ</t>
    </rPh>
    <rPh sb="57" eb="59">
      <t>ヒッス</t>
    </rPh>
    <rPh sb="59" eb="61">
      <t>コウモク</t>
    </rPh>
    <rPh sb="77" eb="79">
      <t>キョヨウ</t>
    </rPh>
    <rPh sb="88" eb="91">
      <t>タイカイシャ</t>
    </rPh>
    <rPh sb="101" eb="103">
      <t>チョウフク</t>
    </rPh>
    <rPh sb="104" eb="106">
      <t>タイショウ</t>
    </rPh>
    <phoneticPr fontId="5"/>
  </si>
  <si>
    <t xml:space="preserve">コンシューマの操作で会員情報を変更する事が出来る。
メールアドレスを必須項目とし、登録済みのメールアドレスを許容しない。
ただし、退会者のメールアドレスは、重複の対象としない。
メールアドレスは、大文字小文字を区別しない（例：abc@test.com と、ABC@TEST.COMを同一視）
</t>
    <rPh sb="7" eb="9">
      <t>ソウサ</t>
    </rPh>
    <rPh sb="12" eb="14">
      <t>ジョウホウ</t>
    </rPh>
    <rPh sb="15" eb="17">
      <t>ヘンコウ</t>
    </rPh>
    <rPh sb="34" eb="36">
      <t>ヒッス</t>
    </rPh>
    <rPh sb="36" eb="38">
      <t>コウモク</t>
    </rPh>
    <rPh sb="54" eb="56">
      <t>キョヨウ</t>
    </rPh>
    <rPh sb="65" eb="68">
      <t>タイカイシャ</t>
    </rPh>
    <rPh sb="78" eb="80">
      <t>チョウフク</t>
    </rPh>
    <rPh sb="81" eb="83">
      <t>タイショウ</t>
    </rPh>
    <phoneticPr fontId="5"/>
  </si>
  <si>
    <t>普段使用するクライアント（IP/OS/ブラウザ）と不一致の場合、登録済み会員情報や秘密の質問などとの突合せで第二認証を求める。
突合せの結果が合致するなら、許容するクライアントとしてログインを成功させる。</t>
    <rPh sb="50" eb="52">
      <t>ツキアワ</t>
    </rPh>
    <rPh sb="64" eb="66">
      <t>ツキアワ</t>
    </rPh>
    <rPh sb="68" eb="70">
      <t>ケッカ</t>
    </rPh>
    <rPh sb="71" eb="73">
      <t>ガッチ</t>
    </rPh>
    <rPh sb="78" eb="80">
      <t>キョヨウ</t>
    </rPh>
    <rPh sb="96" eb="98">
      <t>セイコウ</t>
    </rPh>
    <phoneticPr fontId="4"/>
  </si>
  <si>
    <t>パスワードを忘れてしまった時の回避方法を設ける。
コンシューマに自身のメールアドレスを入力させ、メールアドレスがシステムに存在する場合は、そのメールアドレスにメールを即座に飛ばす。
システムに存在するメールアドレスを漏えいしない目的で、メールアドレスがシステムに存在しない場合は、メールを飛ばさないが、ブラウザの表示はメールアドレスがシステムに存在する場合と同じとする。
※メールアドレスは、大文字小文字を区別しない（例：abc@test.com と、ABC@TEST.COMを同一視）
メール本文にはユニークなURLが記載され、そのURLをクリックすると、登録済み会員情報や秘密の質問などとの突合せで第二認証を求める。
突合せの結果が合致するなら、新パスワードの入力画面を表示し新パスワードを入力させる。
パスワードを変更したアカウントで、パスワード変更を操作した以外のログイン中のセッションが有る場合は、新しいパスワードでログインをしていないため、全て強制ログオフする。</t>
    <rPh sb="6" eb="7">
      <t>ワス</t>
    </rPh>
    <rPh sb="13" eb="14">
      <t>トキ</t>
    </rPh>
    <rPh sb="15" eb="17">
      <t>カイヒ</t>
    </rPh>
    <rPh sb="17" eb="19">
      <t>ホウホウ</t>
    </rPh>
    <rPh sb="20" eb="21">
      <t>モウ</t>
    </rPh>
    <rPh sb="32" eb="34">
      <t>ジシン</t>
    </rPh>
    <rPh sb="43" eb="45">
      <t>ニュウリョク</t>
    </rPh>
    <rPh sb="108" eb="109">
      <t>ロウ</t>
    </rPh>
    <rPh sb="114" eb="116">
      <t>モクテキ</t>
    </rPh>
    <rPh sb="144" eb="145">
      <t>ト</t>
    </rPh>
    <rPh sb="156" eb="158">
      <t>ヒョウジ</t>
    </rPh>
    <rPh sb="179" eb="180">
      <t>オナ</t>
    </rPh>
    <rPh sb="326" eb="327">
      <t>シン</t>
    </rPh>
    <rPh sb="362" eb="364">
      <t>ヘンコウ</t>
    </rPh>
    <rPh sb="378" eb="380">
      <t>ヘンコウ</t>
    </rPh>
    <rPh sb="381" eb="383">
      <t>ソウサ</t>
    </rPh>
    <rPh sb="385" eb="387">
      <t>イガイ</t>
    </rPh>
    <rPh sb="392" eb="393">
      <t>チュウ</t>
    </rPh>
    <rPh sb="400" eb="401">
      <t>ア</t>
    </rPh>
    <rPh sb="402" eb="404">
      <t>バアイ</t>
    </rPh>
    <rPh sb="406" eb="407">
      <t>アタラ</t>
    </rPh>
    <rPh sb="428" eb="429">
      <t>スベ</t>
    </rPh>
    <rPh sb="430" eb="432">
      <t>キョウセイ</t>
    </rPh>
    <phoneticPr fontId="4"/>
  </si>
  <si>
    <t>変更を目的に入力されたメールアドレスが、本人のものかを確認する。
コンシューマがメールアドレスを入力し、そのメールアドレスにメールを即座に飛ばす。
メール本文にはユニークなURLが記載され、そのURLをクリックすると、会員情報の入力画面を表示する。
会員情報の入力画面では、メールアドレスを編集不可の項目として表示する。</t>
    <rPh sb="0" eb="2">
      <t>ヘンコウ</t>
    </rPh>
    <rPh sb="3" eb="5">
      <t>モクテキ</t>
    </rPh>
    <rPh sb="6" eb="8">
      <t>ニュウリョク</t>
    </rPh>
    <rPh sb="20" eb="22">
      <t>ホンニン</t>
    </rPh>
    <rPh sb="27" eb="29">
      <t>カクニン</t>
    </rPh>
    <rPh sb="48" eb="50">
      <t>ニュウリョク</t>
    </rPh>
    <rPh sb="66" eb="68">
      <t>ソクザ</t>
    </rPh>
    <rPh sb="69" eb="70">
      <t>ト</t>
    </rPh>
    <rPh sb="77" eb="79">
      <t>ホンブン</t>
    </rPh>
    <rPh sb="90" eb="92">
      <t>キサイ</t>
    </rPh>
    <rPh sb="109" eb="111">
      <t>カイイン</t>
    </rPh>
    <rPh sb="111" eb="113">
      <t>ジョウホウ</t>
    </rPh>
    <rPh sb="114" eb="116">
      <t>ニュウリョク</t>
    </rPh>
    <rPh sb="116" eb="118">
      <t>ガメン</t>
    </rPh>
    <rPh sb="119" eb="121">
      <t>ヒョウジ</t>
    </rPh>
    <rPh sb="145" eb="147">
      <t>ヘンシュウ</t>
    </rPh>
    <rPh sb="147" eb="149">
      <t>フカ</t>
    </rPh>
    <rPh sb="150" eb="152">
      <t>コウモク</t>
    </rPh>
    <rPh sb="155" eb="157">
      <t>ヒョウジ</t>
    </rPh>
    <phoneticPr fontId="4"/>
  </si>
  <si>
    <t>新規登録を目的に入力されたメールアドレスが、本人のものかを確認する。
コンシューマがメールアドレスを入力し、そのメールアドレスにメールを即座に飛ばす。
メール本文にはユニークなURLが記載され、そのURLをクリックすると、会員情報の入力画面を表示する。
会員情報の入力画面では、メールアドレスを編集不可の項目として表示する。</t>
    <rPh sb="0" eb="2">
      <t>シンキ</t>
    </rPh>
    <rPh sb="2" eb="4">
      <t>トウロク</t>
    </rPh>
    <rPh sb="5" eb="7">
      <t>モクテキ</t>
    </rPh>
    <rPh sb="8" eb="10">
      <t>ニュウリョク</t>
    </rPh>
    <rPh sb="22" eb="24">
      <t>ホンニン</t>
    </rPh>
    <rPh sb="29" eb="31">
      <t>カクニン</t>
    </rPh>
    <rPh sb="50" eb="52">
      <t>ニュウリョク</t>
    </rPh>
    <rPh sb="68" eb="70">
      <t>ソクザ</t>
    </rPh>
    <rPh sb="71" eb="72">
      <t>ト</t>
    </rPh>
    <rPh sb="79" eb="81">
      <t>ホンブン</t>
    </rPh>
    <rPh sb="92" eb="94">
      <t>キサイ</t>
    </rPh>
    <rPh sb="111" eb="113">
      <t>カイイン</t>
    </rPh>
    <rPh sb="113" eb="115">
      <t>ジョウホウ</t>
    </rPh>
    <rPh sb="116" eb="118">
      <t>ニュウリョク</t>
    </rPh>
    <rPh sb="118" eb="120">
      <t>ガメン</t>
    </rPh>
    <rPh sb="121" eb="123">
      <t>ヒョウジ</t>
    </rPh>
    <rPh sb="147" eb="149">
      <t>ヘンシュウ</t>
    </rPh>
    <rPh sb="149" eb="151">
      <t>フカ</t>
    </rPh>
    <rPh sb="152" eb="154">
      <t>コウモク</t>
    </rPh>
    <rPh sb="157" eb="159">
      <t>ヒョウジ</t>
    </rPh>
    <phoneticPr fontId="4"/>
  </si>
  <si>
    <t>コンシューマの操作でパスワードを変更する事が出来る。
セッションが乗っ取られてパスワードが変更されるのを防ぐ目的で、現在のパスワードと変更後のパスワードの両方の入力を求める。</t>
    <rPh sb="33" eb="34">
      <t>ノ</t>
    </rPh>
    <rPh sb="35" eb="36">
      <t>ト</t>
    </rPh>
    <rPh sb="45" eb="47">
      <t>ヘンコウ</t>
    </rPh>
    <rPh sb="52" eb="53">
      <t>フセ</t>
    </rPh>
    <rPh sb="54" eb="56">
      <t>モクテキ</t>
    </rPh>
    <rPh sb="58" eb="60">
      <t>ゲンザイ</t>
    </rPh>
    <rPh sb="67" eb="69">
      <t>ヘンコウ</t>
    </rPh>
    <rPh sb="69" eb="70">
      <t>ゴ</t>
    </rPh>
    <rPh sb="77" eb="79">
      <t>リョウホウ</t>
    </rPh>
    <rPh sb="80" eb="82">
      <t>ニュウリョク</t>
    </rPh>
    <rPh sb="83" eb="84">
      <t>モト</t>
    </rPh>
    <phoneticPr fontId="4"/>
  </si>
  <si>
    <t xml:space="preserve">会員情報の入力画面で入力/選択した内容が妥当であれば、システムに登録する前の事前確認を目的に、入力した内容を画面に再表示する。
パスワードは画面に表示しない。
再表示内容を見て誤りが有り訂正が必要と判断すれば入力画面に戻ることを可能とする。
再表示内容を見て問題が無いと判断すれば、システムに登録できる。
</t>
    <rPh sb="10" eb="12">
      <t>ニュウリョク</t>
    </rPh>
    <rPh sb="13" eb="15">
      <t>センタク</t>
    </rPh>
    <rPh sb="17" eb="19">
      <t>ナイヨウ</t>
    </rPh>
    <rPh sb="20" eb="22">
      <t>ダトウ</t>
    </rPh>
    <rPh sb="32" eb="34">
      <t>トウロク</t>
    </rPh>
    <rPh sb="36" eb="37">
      <t>マエ</t>
    </rPh>
    <rPh sb="38" eb="40">
      <t>ジゼン</t>
    </rPh>
    <rPh sb="40" eb="42">
      <t>カクニン</t>
    </rPh>
    <rPh sb="43" eb="45">
      <t>モクテキ</t>
    </rPh>
    <rPh sb="47" eb="49">
      <t>ニュウリョク</t>
    </rPh>
    <rPh sb="51" eb="53">
      <t>ナイヨウ</t>
    </rPh>
    <rPh sb="54" eb="56">
      <t>ガメン</t>
    </rPh>
    <rPh sb="57" eb="60">
      <t>サイヒョウジ</t>
    </rPh>
    <rPh sb="70" eb="72">
      <t>ガメン</t>
    </rPh>
    <rPh sb="73" eb="75">
      <t>ヒョウジ</t>
    </rPh>
    <rPh sb="80" eb="83">
      <t>サイヒョウジ</t>
    </rPh>
    <rPh sb="83" eb="85">
      <t>ナイヨウ</t>
    </rPh>
    <rPh sb="86" eb="87">
      <t>ミ</t>
    </rPh>
    <rPh sb="88" eb="89">
      <t>アヤマ</t>
    </rPh>
    <rPh sb="91" eb="92">
      <t>ア</t>
    </rPh>
    <rPh sb="93" eb="95">
      <t>テイセイ</t>
    </rPh>
    <rPh sb="104" eb="106">
      <t>ニュウリョク</t>
    </rPh>
    <rPh sb="106" eb="108">
      <t>ガメン</t>
    </rPh>
    <rPh sb="109" eb="110">
      <t>モド</t>
    </rPh>
    <phoneticPr fontId="4"/>
  </si>
  <si>
    <t>会員情報の入力画面で入力/選択した内容が妥当であれば、システムに登録する前の事前確認を目的に、入力した内容を画面に再表示する。
再表示内容を見て誤りが有り訂正が必要と判断すれば入力画面に戻ることを可能とする。
再表示内容を見て問題が無いと判断すれば、システムに登録できる。</t>
    <rPh sb="10" eb="12">
      <t>ニュウリョク</t>
    </rPh>
    <rPh sb="13" eb="15">
      <t>センタク</t>
    </rPh>
    <rPh sb="17" eb="19">
      <t>ナイヨウ</t>
    </rPh>
    <rPh sb="20" eb="22">
      <t>ダトウ</t>
    </rPh>
    <rPh sb="32" eb="34">
      <t>トウロク</t>
    </rPh>
    <rPh sb="36" eb="37">
      <t>マエ</t>
    </rPh>
    <rPh sb="38" eb="40">
      <t>ジゼン</t>
    </rPh>
    <rPh sb="40" eb="42">
      <t>カクニン</t>
    </rPh>
    <rPh sb="43" eb="45">
      <t>モクテキ</t>
    </rPh>
    <rPh sb="47" eb="49">
      <t>ニュウリョク</t>
    </rPh>
    <rPh sb="51" eb="53">
      <t>ナイヨウ</t>
    </rPh>
    <rPh sb="54" eb="56">
      <t>ガメン</t>
    </rPh>
    <rPh sb="57" eb="60">
      <t>サイヒョウジ</t>
    </rPh>
    <phoneticPr fontId="4"/>
  </si>
  <si>
    <t>複数ステップのランク変動</t>
    <rPh sb="0" eb="2">
      <t>フクスウ</t>
    </rPh>
    <rPh sb="10" eb="12">
      <t>ヘンドウ</t>
    </rPh>
    <phoneticPr fontId="5"/>
  </si>
  <si>
    <t>確定したランクををお知らせする内容のメールを定期的に自動配信する。</t>
    <rPh sb="0" eb="2">
      <t>カクテイ</t>
    </rPh>
    <rPh sb="22" eb="25">
      <t>テイキテキ</t>
    </rPh>
    <phoneticPr fontId="4"/>
  </si>
  <si>
    <t>ランクダウンする見込みの会員に対して確定前にお知らせする内容のメールを定期的に自動配信する。</t>
    <rPh sb="8" eb="10">
      <t>ミコ</t>
    </rPh>
    <rPh sb="12" eb="14">
      <t>カイイン</t>
    </rPh>
    <rPh sb="15" eb="16">
      <t>タイ</t>
    </rPh>
    <rPh sb="18" eb="20">
      <t>カクテイ</t>
    </rPh>
    <rPh sb="20" eb="21">
      <t>マエ</t>
    </rPh>
    <rPh sb="35" eb="38">
      <t>テイキテキ</t>
    </rPh>
    <phoneticPr fontId="4"/>
  </si>
  <si>
    <t>ポイント失効する時期とそのポイント数をお知らせする内容のメールを定期的に自動配信する。</t>
    <rPh sb="4" eb="6">
      <t>シッコウ</t>
    </rPh>
    <rPh sb="8" eb="10">
      <t>ジキ</t>
    </rPh>
    <rPh sb="20" eb="21">
      <t>シ</t>
    </rPh>
    <rPh sb="25" eb="27">
      <t>ナイヨウ</t>
    </rPh>
    <rPh sb="32" eb="35">
      <t>テイキテキ</t>
    </rPh>
    <rPh sb="36" eb="38">
      <t>ジドウ</t>
    </rPh>
    <rPh sb="38" eb="40">
      <t>ハイシン</t>
    </rPh>
    <phoneticPr fontId="5"/>
  </si>
  <si>
    <t>会員ランクサービス</t>
    <rPh sb="0" eb="2">
      <t>カイイン</t>
    </rPh>
    <phoneticPr fontId="5"/>
  </si>
  <si>
    <t>Facebook</t>
    <phoneticPr fontId="4"/>
  </si>
  <si>
    <t>twitter</t>
    <phoneticPr fontId="4"/>
  </si>
  <si>
    <t>Google+</t>
    <phoneticPr fontId="4"/>
  </si>
  <si>
    <t>Linkedln</t>
    <phoneticPr fontId="4"/>
  </si>
  <si>
    <t>レビューやウィッシュリストの内容をSNSメディアに連携できる。</t>
    <rPh sb="14" eb="16">
      <t>ナイヨウ</t>
    </rPh>
    <rPh sb="25" eb="27">
      <t>レンケイ</t>
    </rPh>
    <phoneticPr fontId="5"/>
  </si>
  <si>
    <t>電子領収書発行</t>
    <rPh sb="0" eb="2">
      <t>デンシ</t>
    </rPh>
    <rPh sb="2" eb="5">
      <t>リョウシュウショ</t>
    </rPh>
    <rPh sb="5" eb="7">
      <t>ハッコウ</t>
    </rPh>
    <phoneticPr fontId="5"/>
  </si>
  <si>
    <t>会員はマイページ上で過去に注文した履歴を一覧で参照できる。</t>
    <rPh sb="0" eb="2">
      <t>カイイン</t>
    </rPh>
    <rPh sb="8" eb="9">
      <t>ジョウ</t>
    </rPh>
    <rPh sb="10" eb="12">
      <t>カコ</t>
    </rPh>
    <rPh sb="13" eb="15">
      <t>チュウモン</t>
    </rPh>
    <rPh sb="17" eb="19">
      <t>リレキ</t>
    </rPh>
    <rPh sb="20" eb="22">
      <t>イチラン</t>
    </rPh>
    <rPh sb="23" eb="25">
      <t>サンショウ</t>
    </rPh>
    <phoneticPr fontId="5"/>
  </si>
  <si>
    <t>注文履歴の一覧表示</t>
    <rPh sb="0" eb="2">
      <t>チュウモン</t>
    </rPh>
    <rPh sb="5" eb="7">
      <t>イチラン</t>
    </rPh>
    <rPh sb="7" eb="9">
      <t>ヒョウジ</t>
    </rPh>
    <phoneticPr fontId="5"/>
  </si>
  <si>
    <t>注文履歴</t>
    <rPh sb="0" eb="2">
      <t>チュウモン</t>
    </rPh>
    <rPh sb="2" eb="4">
      <t>リレキ</t>
    </rPh>
    <phoneticPr fontId="5"/>
  </si>
  <si>
    <t>リピート注文</t>
    <phoneticPr fontId="5"/>
  </si>
  <si>
    <t>コンシューマに会員情報の登録が正常に完了したことの通知と感謝の意を伝える目的で、
会員情報の登録完了時にコンシューマへ即座にメールを送信する。
※運営者にもBCCで送信する。</t>
    <rPh sb="15" eb="17">
      <t>セイジョウ</t>
    </rPh>
    <rPh sb="18" eb="20">
      <t>カンリョウ</t>
    </rPh>
    <rPh sb="25" eb="27">
      <t>ツウチ</t>
    </rPh>
    <rPh sb="28" eb="30">
      <t>カンシャ</t>
    </rPh>
    <rPh sb="31" eb="32">
      <t>イ</t>
    </rPh>
    <rPh sb="33" eb="34">
      <t>ツタ</t>
    </rPh>
    <rPh sb="36" eb="38">
      <t>モクテキ</t>
    </rPh>
    <rPh sb="41" eb="43">
      <t>カイイン</t>
    </rPh>
    <rPh sb="43" eb="45">
      <t>ジョウホウ</t>
    </rPh>
    <rPh sb="46" eb="48">
      <t>トウロク</t>
    </rPh>
    <rPh sb="48" eb="50">
      <t>カンリョウ</t>
    </rPh>
    <rPh sb="50" eb="51">
      <t>ジ</t>
    </rPh>
    <rPh sb="59" eb="61">
      <t>ソクザ</t>
    </rPh>
    <rPh sb="66" eb="68">
      <t>ソウシン</t>
    </rPh>
    <phoneticPr fontId="5"/>
  </si>
  <si>
    <t>会員はマイページ上で過去に注文した履歴から再注文できる。</t>
    <rPh sb="0" eb="2">
      <t>カイイン</t>
    </rPh>
    <rPh sb="8" eb="9">
      <t>ジョウ</t>
    </rPh>
    <rPh sb="10" eb="12">
      <t>カコ</t>
    </rPh>
    <rPh sb="13" eb="15">
      <t>チュウモン</t>
    </rPh>
    <rPh sb="17" eb="19">
      <t>リレキ</t>
    </rPh>
    <rPh sb="21" eb="24">
      <t>サイチュウモン</t>
    </rPh>
    <phoneticPr fontId="5"/>
  </si>
  <si>
    <t>購入済み商品の電子領収書を発行（PDFダウンロード）することができる。
会員が宛名を入力し、PDFファイルが出力され印刷することができる。
完了していない注文（入金待ちや配送中など）は、領収書を発行できない。
キャンセルした注文は、領収書を発行できない。
注文の一部の金額・商品ごとの発行は行わない。 
１回のみ当該注文の領収書を発行できることとし、再発行には応じない。</t>
    <rPh sb="7" eb="9">
      <t>デンシ</t>
    </rPh>
    <rPh sb="36" eb="38">
      <t>カイイン</t>
    </rPh>
    <rPh sb="145" eb="146">
      <t>オコナ</t>
    </rPh>
    <rPh sb="153" eb="154">
      <t>カイ</t>
    </rPh>
    <rPh sb="156" eb="158">
      <t>トウガイ</t>
    </rPh>
    <rPh sb="158" eb="160">
      <t>チュウモン</t>
    </rPh>
    <rPh sb="161" eb="164">
      <t>リョウシュウショ</t>
    </rPh>
    <rPh sb="165" eb="167">
      <t>ハッコウ</t>
    </rPh>
    <rPh sb="175" eb="178">
      <t>サイハッコウ</t>
    </rPh>
    <rPh sb="180" eb="181">
      <t>オウ</t>
    </rPh>
    <phoneticPr fontId="5"/>
  </si>
  <si>
    <t>会員はマイページ上で所持しているクーポン（利用可能なクーポンと、期限切れクーポン）を一覧表示できる。</t>
    <rPh sb="10" eb="12">
      <t>ショジ</t>
    </rPh>
    <rPh sb="42" eb="44">
      <t>イチラン</t>
    </rPh>
    <rPh sb="44" eb="46">
      <t>ヒョウジ</t>
    </rPh>
    <phoneticPr fontId="5"/>
  </si>
  <si>
    <t>会員はマイページ上でクーポンの利用履歴を一覧表示できる。</t>
    <rPh sb="15" eb="17">
      <t>リヨウ</t>
    </rPh>
    <phoneticPr fontId="4"/>
  </si>
  <si>
    <t>会員はマイページ上で最近チェック（閲覧）した商品を一覧表示できる。</t>
    <rPh sb="0" eb="2">
      <t>カイイン</t>
    </rPh>
    <rPh sb="8" eb="9">
      <t>ジョウ</t>
    </rPh>
    <rPh sb="10" eb="12">
      <t>サイキン</t>
    </rPh>
    <rPh sb="17" eb="19">
      <t>エツラン</t>
    </rPh>
    <rPh sb="22" eb="24">
      <t>ショウヒン</t>
    </rPh>
    <rPh sb="25" eb="27">
      <t>イチラン</t>
    </rPh>
    <rPh sb="27" eb="29">
      <t>ヒョウジ</t>
    </rPh>
    <phoneticPr fontId="5"/>
  </si>
  <si>
    <t>会員はマイページ上で最近チェック（閲覧）した商品を削除することができる。</t>
    <phoneticPr fontId="4"/>
  </si>
  <si>
    <t>システムは閾値（１会員あたりの上限数/登録からの経過日数など）を超えた最近チェック（閲覧）した商品を定期的に削除する。</t>
    <rPh sb="5" eb="7">
      <t>シキイチ</t>
    </rPh>
    <rPh sb="9" eb="11">
      <t>カイイン</t>
    </rPh>
    <rPh sb="15" eb="17">
      <t>ジョウゲン</t>
    </rPh>
    <rPh sb="17" eb="18">
      <t>スウ</t>
    </rPh>
    <rPh sb="19" eb="21">
      <t>トウロク</t>
    </rPh>
    <rPh sb="24" eb="26">
      <t>ケイカ</t>
    </rPh>
    <rPh sb="26" eb="28">
      <t>ニッスウ</t>
    </rPh>
    <rPh sb="32" eb="33">
      <t>コ</t>
    </rPh>
    <rPh sb="50" eb="53">
      <t>テイキテキ</t>
    </rPh>
    <phoneticPr fontId="4"/>
  </si>
  <si>
    <t>レビュー登録</t>
    <rPh sb="4" eb="6">
      <t>トウロク</t>
    </rPh>
    <phoneticPr fontId="5"/>
  </si>
  <si>
    <t>会員はマイページ上で登録したレビューの編集ができる。</t>
    <rPh sb="10" eb="12">
      <t>トウロク</t>
    </rPh>
    <rPh sb="19" eb="21">
      <t>ヘンシュウ</t>
    </rPh>
    <phoneticPr fontId="5"/>
  </si>
  <si>
    <t>会員はマイページ上で登録したレビューの削除ができる。</t>
    <rPh sb="10" eb="12">
      <t>トウロク</t>
    </rPh>
    <rPh sb="19" eb="21">
      <t>サクジョ</t>
    </rPh>
    <phoneticPr fontId="5"/>
  </si>
  <si>
    <t>レビュー編集</t>
    <rPh sb="4" eb="6">
      <t>ヘンシュウ</t>
    </rPh>
    <phoneticPr fontId="5"/>
  </si>
  <si>
    <t>レビュー削除</t>
    <rPh sb="4" eb="6">
      <t>サクジョ</t>
    </rPh>
    <phoneticPr fontId="5"/>
  </si>
  <si>
    <t>レビュー未投稿商品一覧表示</t>
    <rPh sb="4" eb="5">
      <t>ミ</t>
    </rPh>
    <rPh sb="5" eb="7">
      <t>トウコウ</t>
    </rPh>
    <rPh sb="7" eb="9">
      <t>ショウヒン</t>
    </rPh>
    <rPh sb="9" eb="11">
      <t>イチラン</t>
    </rPh>
    <rPh sb="11" eb="13">
      <t>ヒョウジ</t>
    </rPh>
    <phoneticPr fontId="5"/>
  </si>
  <si>
    <t>会員はマイページ上でまだレビューしていない購入済み商品の一覧を参照できる。</t>
    <rPh sb="21" eb="23">
      <t>コウニュウ</t>
    </rPh>
    <rPh sb="23" eb="24">
      <t>ズ</t>
    </rPh>
    <rPh sb="25" eb="27">
      <t>ショウヒン</t>
    </rPh>
    <rPh sb="28" eb="30">
      <t>イチラン</t>
    </rPh>
    <rPh sb="31" eb="33">
      <t>サンショウ</t>
    </rPh>
    <phoneticPr fontId="4"/>
  </si>
  <si>
    <t xml:space="preserve">コンシューマの操作で退会する機能。
コンシューマが退会の手続きを操作すると、退会理由を確認するアンケートを表示する。
完了していない注文（入金待ちや配送中など）が有る場合は、退会の手続きを中断させる。
入力/選択した内容が妥当であれば、システムに反映する前の事前確認を目的に、入力した内容を画面に再表示する。
再表示内容を見て誤りが有り訂正が必要と判断すれば入力画面に戻ることを可能とする。
再表示内容を見て問題が無いと判断すれば、システムに反映できる。
退会した会員情報（注文情報を含む）はシステムで再利用する為、物理削除しない（論理削除や退避）とする。
</t>
    <rPh sb="10" eb="12">
      <t>タイカイ</t>
    </rPh>
    <rPh sb="25" eb="27">
      <t>タイカイ</t>
    </rPh>
    <rPh sb="28" eb="30">
      <t>テツヅ</t>
    </rPh>
    <rPh sb="32" eb="34">
      <t>ソウサ</t>
    </rPh>
    <rPh sb="38" eb="40">
      <t>タイカイ</t>
    </rPh>
    <rPh sb="40" eb="42">
      <t>リユウ</t>
    </rPh>
    <rPh sb="43" eb="45">
      <t>カクニン</t>
    </rPh>
    <rPh sb="53" eb="55">
      <t>ヒョウジ</t>
    </rPh>
    <rPh sb="59" eb="61">
      <t>カンリョウ</t>
    </rPh>
    <rPh sb="66" eb="68">
      <t>チュウモン</t>
    </rPh>
    <rPh sb="71" eb="72">
      <t>マ</t>
    </rPh>
    <rPh sb="74" eb="77">
      <t>ハイソウチュウ</t>
    </rPh>
    <rPh sb="81" eb="82">
      <t>ア</t>
    </rPh>
    <rPh sb="83" eb="85">
      <t>バアイ</t>
    </rPh>
    <rPh sb="87" eb="89">
      <t>タイカイ</t>
    </rPh>
    <rPh sb="90" eb="92">
      <t>テツヅ</t>
    </rPh>
    <rPh sb="94" eb="96">
      <t>チュウダン</t>
    </rPh>
    <rPh sb="123" eb="125">
      <t>ハンエイ</t>
    </rPh>
    <rPh sb="221" eb="223">
      <t>ハンエイ</t>
    </rPh>
    <rPh sb="237" eb="239">
      <t>チュウモン</t>
    </rPh>
    <rPh sb="239" eb="241">
      <t>ジョウホウ</t>
    </rPh>
    <rPh sb="242" eb="243">
      <t>フク</t>
    </rPh>
    <rPh sb="251" eb="254">
      <t>サイリヨウ</t>
    </rPh>
    <rPh sb="256" eb="257">
      <t>タメ</t>
    </rPh>
    <rPh sb="258" eb="260">
      <t>ブツリ</t>
    </rPh>
    <rPh sb="260" eb="262">
      <t>サクジョ</t>
    </rPh>
    <rPh sb="271" eb="273">
      <t>タイヒ</t>
    </rPh>
    <phoneticPr fontId="5"/>
  </si>
  <si>
    <t>お届け先アドレス帳</t>
    <rPh sb="1" eb="2">
      <t>トド</t>
    </rPh>
    <phoneticPr fontId="5"/>
  </si>
  <si>
    <t>お届け先登録</t>
    <rPh sb="1" eb="2">
      <t>トド</t>
    </rPh>
    <rPh sb="3" eb="4">
      <t>サキ</t>
    </rPh>
    <rPh sb="4" eb="6">
      <t>トウロク</t>
    </rPh>
    <phoneticPr fontId="5"/>
  </si>
  <si>
    <t>お届け先編集</t>
    <rPh sb="4" eb="6">
      <t>ヘンシュウ</t>
    </rPh>
    <phoneticPr fontId="5"/>
  </si>
  <si>
    <t>お届け先削除</t>
    <rPh sb="4" eb="6">
      <t>サクジョ</t>
    </rPh>
    <phoneticPr fontId="5"/>
  </si>
  <si>
    <t>お届け先一覧表示</t>
    <rPh sb="4" eb="6">
      <t>イチラン</t>
    </rPh>
    <rPh sb="6" eb="8">
      <t>ヒョウジ</t>
    </rPh>
    <phoneticPr fontId="5"/>
  </si>
  <si>
    <t>会員はマイページ上で注文時に指定できるお届け先を登録できる。登録できる上限は１０件以上とする。</t>
    <rPh sb="10" eb="12">
      <t>チュウモン</t>
    </rPh>
    <rPh sb="12" eb="13">
      <t>ジ</t>
    </rPh>
    <rPh sb="14" eb="16">
      <t>シテイ</t>
    </rPh>
    <rPh sb="20" eb="21">
      <t>トド</t>
    </rPh>
    <rPh sb="22" eb="23">
      <t>サキ</t>
    </rPh>
    <rPh sb="24" eb="26">
      <t>トウロク</t>
    </rPh>
    <rPh sb="30" eb="32">
      <t>トウロク</t>
    </rPh>
    <rPh sb="35" eb="37">
      <t>ジョウゲン</t>
    </rPh>
    <rPh sb="40" eb="43">
      <t>ケンイジョウ</t>
    </rPh>
    <phoneticPr fontId="5"/>
  </si>
  <si>
    <t>会員はマイページ上で登録したお届け先を編集できる。</t>
    <rPh sb="10" eb="12">
      <t>トウロク</t>
    </rPh>
    <rPh sb="15" eb="16">
      <t>トド</t>
    </rPh>
    <rPh sb="17" eb="18">
      <t>サキ</t>
    </rPh>
    <rPh sb="19" eb="21">
      <t>ヘンシュウ</t>
    </rPh>
    <phoneticPr fontId="5"/>
  </si>
  <si>
    <t>会員はマイページ上で登録したお届け先を削除できる。</t>
    <rPh sb="10" eb="12">
      <t>トウロク</t>
    </rPh>
    <rPh sb="15" eb="16">
      <t>トド</t>
    </rPh>
    <rPh sb="17" eb="18">
      <t>サキ</t>
    </rPh>
    <rPh sb="19" eb="21">
      <t>サクジョ</t>
    </rPh>
    <phoneticPr fontId="5"/>
  </si>
  <si>
    <t>会員はマイページ上で登録したレビューの一覧を参照できる。</t>
    <rPh sb="10" eb="12">
      <t>トウロク</t>
    </rPh>
    <rPh sb="19" eb="21">
      <t>イチラン</t>
    </rPh>
    <rPh sb="22" eb="24">
      <t>サンショウ</t>
    </rPh>
    <phoneticPr fontId="4"/>
  </si>
  <si>
    <t>会員はマイページ上で登録したお届け先の一覧を参照できる。</t>
    <rPh sb="10" eb="12">
      <t>トウロク</t>
    </rPh>
    <rPh sb="15" eb="16">
      <t>トド</t>
    </rPh>
    <rPh sb="17" eb="18">
      <t>サキ</t>
    </rPh>
    <rPh sb="19" eb="21">
      <t>イチラン</t>
    </rPh>
    <rPh sb="22" eb="24">
      <t>サンショウ</t>
    </rPh>
    <phoneticPr fontId="5"/>
  </si>
  <si>
    <t>会員はマイページ上で購入を予約した商品の発送予定日を参照できる。</t>
    <rPh sb="0" eb="2">
      <t>カイイン</t>
    </rPh>
    <rPh sb="10" eb="12">
      <t>コウニュウ</t>
    </rPh>
    <rPh sb="13" eb="15">
      <t>ヨヤク</t>
    </rPh>
    <rPh sb="17" eb="19">
      <t>ショウヒン</t>
    </rPh>
    <rPh sb="20" eb="22">
      <t>ハッソウ</t>
    </rPh>
    <rPh sb="22" eb="25">
      <t>ヨテイビ</t>
    </rPh>
    <rPh sb="26" eb="28">
      <t>サンショウ</t>
    </rPh>
    <phoneticPr fontId="5"/>
  </si>
  <si>
    <t>定期購入一覧表示</t>
    <rPh sb="0" eb="2">
      <t>テイキ</t>
    </rPh>
    <rPh sb="2" eb="4">
      <t>コウニュウ</t>
    </rPh>
    <rPh sb="4" eb="6">
      <t>イチラン</t>
    </rPh>
    <rPh sb="6" eb="8">
      <t>ヒョウジ</t>
    </rPh>
    <phoneticPr fontId="5"/>
  </si>
  <si>
    <t>会員はマイページ上でキャンセル可能タイミング（出荷タイミングや決済のタイミングなど）であれば注文をキャンセルできる。
予約中の注文も対象。
キャンセル実施後は、在庫を解放する。</t>
    <rPh sb="0" eb="2">
      <t>カイイン</t>
    </rPh>
    <rPh sb="8" eb="9">
      <t>ジョウ</t>
    </rPh>
    <rPh sb="15" eb="17">
      <t>カノウ</t>
    </rPh>
    <rPh sb="46" eb="48">
      <t>チュウモン</t>
    </rPh>
    <rPh sb="59" eb="62">
      <t>ヨヤクチュウ</t>
    </rPh>
    <rPh sb="63" eb="65">
      <t>チュウモン</t>
    </rPh>
    <rPh sb="66" eb="68">
      <t>タイショウ</t>
    </rPh>
    <rPh sb="75" eb="78">
      <t>ジッシゴ</t>
    </rPh>
    <rPh sb="80" eb="82">
      <t>ザイコ</t>
    </rPh>
    <rPh sb="83" eb="85">
      <t>カイホウ</t>
    </rPh>
    <phoneticPr fontId="5"/>
  </si>
  <si>
    <t>予約注文の発送時期表示</t>
    <rPh sb="0" eb="2">
      <t>ヨヤク</t>
    </rPh>
    <rPh sb="2" eb="4">
      <t>チュウモン</t>
    </rPh>
    <rPh sb="9" eb="11">
      <t>ヒョウジ</t>
    </rPh>
    <phoneticPr fontId="5"/>
  </si>
  <si>
    <t>商品再入荷通知</t>
    <rPh sb="0" eb="2">
      <t>ショウヒン</t>
    </rPh>
    <rPh sb="2" eb="3">
      <t>サイ</t>
    </rPh>
    <rPh sb="3" eb="5">
      <t>ニュウカ</t>
    </rPh>
    <rPh sb="5" eb="7">
      <t>ツウチ</t>
    </rPh>
    <phoneticPr fontId="5"/>
  </si>
  <si>
    <t>会員はマイページ上で、在庫が切れた商品に対する再入荷の通知を希望している商品の一覧を参照できる。</t>
    <rPh sb="11" eb="13">
      <t>ザイコ</t>
    </rPh>
    <rPh sb="14" eb="15">
      <t>キ</t>
    </rPh>
    <rPh sb="17" eb="19">
      <t>ショウヒン</t>
    </rPh>
    <rPh sb="20" eb="21">
      <t>タイ</t>
    </rPh>
    <rPh sb="23" eb="26">
      <t>サイニュウカ</t>
    </rPh>
    <rPh sb="27" eb="29">
      <t>ツウチ</t>
    </rPh>
    <rPh sb="30" eb="32">
      <t>キボウ</t>
    </rPh>
    <rPh sb="36" eb="38">
      <t>ショウヒン</t>
    </rPh>
    <rPh sb="39" eb="41">
      <t>イチラン</t>
    </rPh>
    <rPh sb="42" eb="44">
      <t>サンショウ</t>
    </rPh>
    <phoneticPr fontId="4"/>
  </si>
  <si>
    <t>会員はマイページ上で、在庫が切れた商品に対する再入荷の通知を希望している商品を削除できる。</t>
    <rPh sb="11" eb="13">
      <t>ザイコ</t>
    </rPh>
    <rPh sb="14" eb="15">
      <t>キ</t>
    </rPh>
    <rPh sb="17" eb="19">
      <t>ショウヒン</t>
    </rPh>
    <rPh sb="20" eb="21">
      <t>タイ</t>
    </rPh>
    <rPh sb="23" eb="26">
      <t>サイニュウカ</t>
    </rPh>
    <rPh sb="27" eb="29">
      <t>ツウチ</t>
    </rPh>
    <rPh sb="30" eb="32">
      <t>キボウ</t>
    </rPh>
    <rPh sb="36" eb="38">
      <t>ショウヒン</t>
    </rPh>
    <rPh sb="39" eb="41">
      <t>サクジョ</t>
    </rPh>
    <phoneticPr fontId="4"/>
  </si>
  <si>
    <t>再入荷通知商品一覧表示</t>
    <rPh sb="0" eb="3">
      <t>サイニュウカ</t>
    </rPh>
    <rPh sb="3" eb="5">
      <t>ツウチ</t>
    </rPh>
    <rPh sb="5" eb="7">
      <t>ショウヒン</t>
    </rPh>
    <rPh sb="7" eb="9">
      <t>イチラン</t>
    </rPh>
    <rPh sb="9" eb="11">
      <t>ヒョウジ</t>
    </rPh>
    <phoneticPr fontId="5"/>
  </si>
  <si>
    <t>再入荷通知商品削除</t>
    <rPh sb="0" eb="3">
      <t>サイニュウカ</t>
    </rPh>
    <rPh sb="3" eb="5">
      <t>ツウチ</t>
    </rPh>
    <rPh sb="5" eb="7">
      <t>ショウヒン</t>
    </rPh>
    <rPh sb="7" eb="9">
      <t>サクジョ</t>
    </rPh>
    <phoneticPr fontId="5"/>
  </si>
  <si>
    <t>問い合わせ一覧表示</t>
    <rPh sb="0" eb="1">
      <t>ト</t>
    </rPh>
    <rPh sb="2" eb="3">
      <t>ア</t>
    </rPh>
    <rPh sb="5" eb="7">
      <t>イチラン</t>
    </rPh>
    <rPh sb="7" eb="9">
      <t>ヒョウジ</t>
    </rPh>
    <phoneticPr fontId="4"/>
  </si>
  <si>
    <t>会員はマイページ上で運営者が登録したお問い合わせに対する回答を参照できる。</t>
    <rPh sb="10" eb="13">
      <t>ウンエイシャ</t>
    </rPh>
    <rPh sb="14" eb="16">
      <t>トウロク</t>
    </rPh>
    <rPh sb="19" eb="20">
      <t>ト</t>
    </rPh>
    <rPh sb="21" eb="22">
      <t>ア</t>
    </rPh>
    <rPh sb="25" eb="26">
      <t>タイ</t>
    </rPh>
    <rPh sb="28" eb="30">
      <t>カイトウ</t>
    </rPh>
    <rPh sb="31" eb="33">
      <t>サンショウ</t>
    </rPh>
    <phoneticPr fontId="4"/>
  </si>
  <si>
    <t>会員はマイページ上で、ログイン中に登録したお問い合わせの一覧を参照できる。</t>
    <rPh sb="15" eb="16">
      <t>チュウ</t>
    </rPh>
    <rPh sb="17" eb="19">
      <t>トウロク</t>
    </rPh>
    <rPh sb="22" eb="23">
      <t>ト</t>
    </rPh>
    <rPh sb="24" eb="25">
      <t>ア</t>
    </rPh>
    <rPh sb="28" eb="30">
      <t>イチラン</t>
    </rPh>
    <rPh sb="31" eb="33">
      <t>サンショウ</t>
    </rPh>
    <phoneticPr fontId="4"/>
  </si>
  <si>
    <t>メルマガサービス</t>
    <phoneticPr fontId="4"/>
  </si>
  <si>
    <t>メルマガ一覧表示</t>
    <rPh sb="4" eb="6">
      <t>イチラン</t>
    </rPh>
    <rPh sb="6" eb="8">
      <t>ヒョウジ</t>
    </rPh>
    <phoneticPr fontId="4"/>
  </si>
  <si>
    <t>メルマガ配信設定編集</t>
    <rPh sb="4" eb="6">
      <t>ハイシン</t>
    </rPh>
    <rPh sb="6" eb="8">
      <t>セッテイ</t>
    </rPh>
    <rPh sb="8" eb="10">
      <t>ヘンシュウ</t>
    </rPh>
    <phoneticPr fontId="4"/>
  </si>
  <si>
    <t>会員はマイページ上で利用可能なメルマガを一覧表示できる。
配信の希望状況（配信を希望する、配信を希望しない）も表示。</t>
    <rPh sb="10" eb="12">
      <t>リヨウ</t>
    </rPh>
    <rPh sb="12" eb="14">
      <t>カノウ</t>
    </rPh>
    <rPh sb="20" eb="22">
      <t>イチラン</t>
    </rPh>
    <rPh sb="22" eb="24">
      <t>ヒョウジ</t>
    </rPh>
    <rPh sb="32" eb="34">
      <t>キボウ</t>
    </rPh>
    <rPh sb="37" eb="39">
      <t>ハイシン</t>
    </rPh>
    <phoneticPr fontId="4"/>
  </si>
  <si>
    <t>会員はマイページ上で各メルマガ毎に、配信を希望する設定に変更できる。
会員はマイページ上で各メルマガ毎に、配信を希望しない設定に変更できる。</t>
    <phoneticPr fontId="4"/>
  </si>
  <si>
    <t>おねだりサービス</t>
    <phoneticPr fontId="4"/>
  </si>
  <si>
    <t>おねだりされた商品一覧</t>
    <rPh sb="7" eb="9">
      <t>ショウヒン</t>
    </rPh>
    <rPh sb="9" eb="11">
      <t>イチラン</t>
    </rPh>
    <phoneticPr fontId="4"/>
  </si>
  <si>
    <t>おねだりした商品一覧</t>
    <rPh sb="6" eb="8">
      <t>ショウヒン</t>
    </rPh>
    <rPh sb="8" eb="10">
      <t>イチラン</t>
    </rPh>
    <phoneticPr fontId="4"/>
  </si>
  <si>
    <t>コンシューマが商品を指定し、第三者（友人や恋人など）に購入を依頼（おねだり）することができる。
コンシューマが友達のメールアドレスを入力し、そのメールアドレスにメールを即座に飛ばす。
メールのFromは、ログイン中の会員のメールアドレスとする。
メール本文にはユニークなURLが記載され、そのURLをクリックすると、対象商品の画面を表示する。</t>
    <rPh sb="55" eb="57">
      <t>トモダチ</t>
    </rPh>
    <rPh sb="106" eb="107">
      <t>チュウ</t>
    </rPh>
    <rPh sb="108" eb="110">
      <t>カイイン</t>
    </rPh>
    <rPh sb="158" eb="160">
      <t>タイショウ</t>
    </rPh>
    <rPh sb="160" eb="162">
      <t>ショウヒン</t>
    </rPh>
    <phoneticPr fontId="4"/>
  </si>
  <si>
    <t>依頼（おねだり）された側が会員の場合、
その会員はマイページ上で、第三者（友人や恋人など）に依頼（おねだり）された商品情報の一覧を参照できる。
一覧では、依頼（おねだり）した第三者（友人や恋人など）の情報が参照できる。
一覧の商品を選択して、注文のフロー（カートへの登録）を開始できる。
一覧では、依頼（おねだり）毎にステータス（購入済み/未購入）を表示できる。</t>
    <rPh sb="0" eb="2">
      <t>イライ</t>
    </rPh>
    <rPh sb="11" eb="12">
      <t>ガワ</t>
    </rPh>
    <rPh sb="13" eb="15">
      <t>カイイン</t>
    </rPh>
    <rPh sb="16" eb="18">
      <t>バアイ</t>
    </rPh>
    <rPh sb="22" eb="24">
      <t>カイイン</t>
    </rPh>
    <rPh sb="30" eb="31">
      <t>ジョウ</t>
    </rPh>
    <rPh sb="46" eb="48">
      <t>イライ</t>
    </rPh>
    <rPh sb="57" eb="59">
      <t>ショウヒン</t>
    </rPh>
    <rPh sb="59" eb="61">
      <t>ジョウホウ</t>
    </rPh>
    <rPh sb="62" eb="64">
      <t>イチラン</t>
    </rPh>
    <rPh sb="65" eb="67">
      <t>サンショウ</t>
    </rPh>
    <rPh sb="72" eb="74">
      <t>イチラン</t>
    </rPh>
    <rPh sb="103" eb="105">
      <t>サンショウ</t>
    </rPh>
    <rPh sb="113" eb="115">
      <t>ショウヒン</t>
    </rPh>
    <rPh sb="116" eb="118">
      <t>センタク</t>
    </rPh>
    <rPh sb="144" eb="146">
      <t>イチラン</t>
    </rPh>
    <rPh sb="157" eb="158">
      <t>ゴト</t>
    </rPh>
    <rPh sb="165" eb="167">
      <t>コウニュウ</t>
    </rPh>
    <rPh sb="167" eb="168">
      <t>ズ</t>
    </rPh>
    <rPh sb="170" eb="173">
      <t>ミコウニュウ</t>
    </rPh>
    <rPh sb="175" eb="177">
      <t>ヒョウジ</t>
    </rPh>
    <phoneticPr fontId="5"/>
  </si>
  <si>
    <t>依頼（おねだり）した側が会員の場合、
その会員はマイページ上で、自分が依頼（おねだり）した商品情報の一覧を参照できる。
一覧では、依頼（おねだり）した第三者（友人や恋人など）が参照できる。
一覧では、依頼（おねだり）毎にステータス（購入済み/未購入）を表示できる。</t>
    <rPh sb="0" eb="2">
      <t>イライ</t>
    </rPh>
    <rPh sb="10" eb="11">
      <t>ガワ</t>
    </rPh>
    <rPh sb="12" eb="14">
      <t>カイイン</t>
    </rPh>
    <rPh sb="15" eb="17">
      <t>バアイ</t>
    </rPh>
    <rPh sb="21" eb="23">
      <t>カイイン</t>
    </rPh>
    <rPh sb="29" eb="30">
      <t>ジョウ</t>
    </rPh>
    <rPh sb="32" eb="34">
      <t>ジブン</t>
    </rPh>
    <rPh sb="35" eb="37">
      <t>イライ</t>
    </rPh>
    <rPh sb="45" eb="47">
      <t>ショウヒン</t>
    </rPh>
    <rPh sb="47" eb="49">
      <t>ジョウホウ</t>
    </rPh>
    <rPh sb="50" eb="52">
      <t>イチラン</t>
    </rPh>
    <rPh sb="53" eb="55">
      <t>サンショウ</t>
    </rPh>
    <rPh sb="60" eb="62">
      <t>イチラン</t>
    </rPh>
    <rPh sb="88" eb="90">
      <t>サンショウ</t>
    </rPh>
    <rPh sb="95" eb="97">
      <t>イチラン</t>
    </rPh>
    <rPh sb="108" eb="109">
      <t>ゴト</t>
    </rPh>
    <rPh sb="116" eb="118">
      <t>コウニュウ</t>
    </rPh>
    <rPh sb="118" eb="119">
      <t>ズ</t>
    </rPh>
    <rPh sb="121" eb="124">
      <t>ミコウニュウ</t>
    </rPh>
    <rPh sb="126" eb="128">
      <t>ヒョウジ</t>
    </rPh>
    <phoneticPr fontId="5"/>
  </si>
  <si>
    <t>紹介ポイントの付与</t>
  </si>
  <si>
    <t>友達にサイトを紹介</t>
    <phoneticPr fontId="4"/>
  </si>
  <si>
    <t>サイト紹介メール</t>
    <phoneticPr fontId="4"/>
  </si>
  <si>
    <t>友達にサイトを紹介し、会員登録を促す。_x000D_
コンシューマが友達のメールアドレスを入力し、そのメールアドレスにメールを即座に飛ばす。_x000D_
メールのFromは、ログイン中の会員のメールアドレスとする。_x000D_
メール本文にはユニークなURLが記載され、そのURLをクリックすると、会員登録の画面を表示する。
※友達のメールアドレスではなく、同一人物がフリーメールを使用しているケースを省くため、IPアドレスなどによる別人確認を設け、同一人ブルと判定するなら会員登録の画面を出さない配慮が必要。</t>
    <rPh sb="11" eb="13">
      <t>カイイン</t>
    </rPh>
    <rPh sb="13" eb="15">
      <t>トウロク</t>
    </rPh>
    <rPh sb="16" eb="17">
      <t>ウナガ</t>
    </rPh>
    <rPh sb="133" eb="135">
      <t>カイイン</t>
    </rPh>
    <rPh sb="135" eb="137">
      <t>トウロク</t>
    </rPh>
    <rPh sb="163" eb="165">
      <t>ドウイツ</t>
    </rPh>
    <rPh sb="165" eb="167">
      <t>ジンブツ</t>
    </rPh>
    <rPh sb="175" eb="177">
      <t>シヨウ</t>
    </rPh>
    <rPh sb="185" eb="186">
      <t>ハブ</t>
    </rPh>
    <rPh sb="201" eb="203">
      <t>ベツジン</t>
    </rPh>
    <rPh sb="203" eb="205">
      <t>カクニン</t>
    </rPh>
    <rPh sb="206" eb="207">
      <t>モウ</t>
    </rPh>
    <rPh sb="209" eb="211">
      <t>ドウイツ</t>
    </rPh>
    <rPh sb="211" eb="212">
      <t>ジン</t>
    </rPh>
    <rPh sb="215" eb="217">
      <t>ハンテイ</t>
    </rPh>
    <rPh sb="229" eb="230">
      <t>ダ</t>
    </rPh>
    <rPh sb="233" eb="235">
      <t>ハイリョ</t>
    </rPh>
    <rPh sb="236" eb="238">
      <t>ヒツヨウ</t>
    </rPh>
    <phoneticPr fontId="4"/>
  </si>
  <si>
    <t>紹介された友達が会員登録した場合、特典（ポイント）を紹介者と紹介された友達に付与する。</t>
    <rPh sb="8" eb="10">
      <t>カイイン</t>
    </rPh>
    <rPh sb="10" eb="12">
      <t>トウロク</t>
    </rPh>
    <phoneticPr fontId="4"/>
  </si>
  <si>
    <t>ポイントを利用して値引きを受けることができる。</t>
    <phoneticPr fontId="5"/>
  </si>
  <si>
    <t>クーポン登録</t>
    <rPh sb="4" eb="6">
      <t>トウロク</t>
    </rPh>
    <phoneticPr fontId="4"/>
  </si>
  <si>
    <t>会員はマイページ上でクーポンコードを入力することで、クーポンを登録することができる。</t>
    <rPh sb="18" eb="20">
      <t>ニュウリョク</t>
    </rPh>
    <rPh sb="31" eb="33">
      <t>トウロク</t>
    </rPh>
    <phoneticPr fontId="4"/>
  </si>
  <si>
    <t>特定の会員限定の特典クーポンを発行する。
発行タイミングは、ECサイトで購入時や管理画面から任意のタイミングで発行。</t>
    <rPh sb="0" eb="2">
      <t>トクテイ</t>
    </rPh>
    <rPh sb="3" eb="5">
      <t>カイイン</t>
    </rPh>
    <rPh sb="5" eb="7">
      <t>ゲンテイ</t>
    </rPh>
    <rPh sb="8" eb="10">
      <t>トクテン</t>
    </rPh>
    <rPh sb="21" eb="23">
      <t>ハッコウ</t>
    </rPh>
    <rPh sb="40" eb="42">
      <t>カンリ</t>
    </rPh>
    <rPh sb="42" eb="44">
      <t>ガメン</t>
    </rPh>
    <rPh sb="46" eb="48">
      <t>ニンイ</t>
    </rPh>
    <rPh sb="55" eb="57">
      <t>ハッコウ</t>
    </rPh>
    <phoneticPr fontId="4"/>
  </si>
  <si>
    <t>アンケート回答</t>
    <rPh sb="5" eb="7">
      <t>カイトウ</t>
    </rPh>
    <phoneticPr fontId="4"/>
  </si>
  <si>
    <t>アンケートに回答した際にポイントが付与される。</t>
    <rPh sb="6" eb="8">
      <t>カイトウ</t>
    </rPh>
    <rPh sb="10" eb="11">
      <t>サイ</t>
    </rPh>
    <rPh sb="17" eb="19">
      <t>フヨ</t>
    </rPh>
    <phoneticPr fontId="5"/>
  </si>
  <si>
    <t>ポイント交換</t>
    <rPh sb="4" eb="6">
      <t>コウカン</t>
    </rPh>
    <phoneticPr fontId="4"/>
  </si>
  <si>
    <t>外部サービス（Tポイント、ポンタなど）とポイントを交換する。</t>
    <rPh sb="25" eb="27">
      <t>コウカン</t>
    </rPh>
    <phoneticPr fontId="4"/>
  </si>
  <si>
    <t>特定の会員のみが表示/購入できる商品を販売する。</t>
    <rPh sb="0" eb="2">
      <t>トクテイ</t>
    </rPh>
    <rPh sb="3" eb="5">
      <t>カイイン</t>
    </rPh>
    <rPh sb="8" eb="10">
      <t>ヒョウジ</t>
    </rPh>
    <rPh sb="11" eb="13">
      <t>コウニュウ</t>
    </rPh>
    <rPh sb="16" eb="18">
      <t>ショウヒン</t>
    </rPh>
    <rPh sb="19" eb="21">
      <t>ハンバイ</t>
    </rPh>
    <phoneticPr fontId="5"/>
  </si>
  <si>
    <t>条件と閾値（※）によって会員のランクを識別する。上位ランクの会員は、より多くのポイント・割引額を享受する。
ランクは定期的（年、月）に変動する。
※閾値の候補
・直近○ヶ月以内の購入金額が●●円以上
・購入回数●回以上
・定期購入を申し込んだ
・登録してから〇年経過</t>
    <rPh sb="3" eb="4">
      <t>シキイ</t>
    </rPh>
    <rPh sb="4" eb="5">
      <t>アタイ</t>
    </rPh>
    <rPh sb="12" eb="14">
      <t>カイイン</t>
    </rPh>
    <rPh sb="19" eb="21">
      <t>シキベツ</t>
    </rPh>
    <rPh sb="24" eb="26">
      <t>ジョウイ</t>
    </rPh>
    <rPh sb="30" eb="32">
      <t>カイイン</t>
    </rPh>
    <rPh sb="44" eb="46">
      <t>ワリビキ</t>
    </rPh>
    <rPh sb="46" eb="47">
      <t>ガク</t>
    </rPh>
    <rPh sb="48" eb="50">
      <t>キョウジュ</t>
    </rPh>
    <rPh sb="74" eb="76">
      <t>シキイチ</t>
    </rPh>
    <rPh sb="77" eb="79">
      <t>コウホ</t>
    </rPh>
    <phoneticPr fontId="5"/>
  </si>
  <si>
    <t>会員の誕生日にポイントが付与される。
※誕生日を意図的に調整して、年に複数回取得しようとする不正行為への対策が必要。</t>
    <rPh sb="0" eb="2">
      <t>カイイン</t>
    </rPh>
    <rPh sb="3" eb="6">
      <t>タンジョウビ</t>
    </rPh>
    <rPh sb="12" eb="14">
      <t>フヨ</t>
    </rPh>
    <rPh sb="20" eb="23">
      <t>タンジョウビ</t>
    </rPh>
    <rPh sb="24" eb="27">
      <t>イトテキ</t>
    </rPh>
    <rPh sb="28" eb="30">
      <t>チョウセイ</t>
    </rPh>
    <rPh sb="33" eb="34">
      <t>ネン</t>
    </rPh>
    <rPh sb="35" eb="38">
      <t>フクスウカイ</t>
    </rPh>
    <rPh sb="38" eb="40">
      <t>シュトク</t>
    </rPh>
    <rPh sb="46" eb="48">
      <t>フセイ</t>
    </rPh>
    <rPh sb="48" eb="50">
      <t>コウイ</t>
    </rPh>
    <rPh sb="52" eb="54">
      <t>タイサク</t>
    </rPh>
    <rPh sb="55" eb="57">
      <t>ヒツヨウ</t>
    </rPh>
    <phoneticPr fontId="4"/>
  </si>
  <si>
    <t>アンケートサービス</t>
    <phoneticPr fontId="4"/>
  </si>
  <si>
    <t>アンケート一覧</t>
    <rPh sb="5" eb="7">
      <t>イチラン</t>
    </rPh>
    <phoneticPr fontId="4"/>
  </si>
  <si>
    <t>会員はマイページ上で参照可能なアンケート（未回答、回答済み、期限切れ）を一覧表示できる。</t>
    <rPh sb="10" eb="12">
      <t>サンショウ</t>
    </rPh>
    <rPh sb="12" eb="14">
      <t>カノウ</t>
    </rPh>
    <rPh sb="21" eb="24">
      <t>ミカイトウ</t>
    </rPh>
    <rPh sb="25" eb="27">
      <t>カイトウ</t>
    </rPh>
    <rPh sb="27" eb="28">
      <t>ズ</t>
    </rPh>
    <rPh sb="30" eb="32">
      <t>キゲン</t>
    </rPh>
    <rPh sb="32" eb="33">
      <t>ギ</t>
    </rPh>
    <rPh sb="36" eb="38">
      <t>イチラン</t>
    </rPh>
    <rPh sb="38" eb="40">
      <t>ヒョウジ</t>
    </rPh>
    <phoneticPr fontId="5"/>
  </si>
  <si>
    <t>会員はマイページ上で未回答のアンケートを回答できる。
回答情報の入力画面で入力/選択した内容が妥当であれば、システムに登録する前の事前確認を目的に、入力した内容を画面に再表示する。
再表示内容を見て誤りが有り訂正が必要と判断すれば入力画面に戻ることを可能とする。
再表示内容を見て問題が無いと判断すれば、システムに登録できる。</t>
    <rPh sb="10" eb="13">
      <t>ミカイトウ</t>
    </rPh>
    <rPh sb="20" eb="22">
      <t>カイトウ</t>
    </rPh>
    <rPh sb="27" eb="29">
      <t>カイトウ</t>
    </rPh>
    <phoneticPr fontId="5"/>
  </si>
  <si>
    <t>自動クロスセル</t>
    <rPh sb="0" eb="2">
      <t>ジドウ</t>
    </rPh>
    <phoneticPr fontId="5"/>
  </si>
  <si>
    <t>固定クロスセル</t>
    <rPh sb="0" eb="2">
      <t>コテイ</t>
    </rPh>
    <phoneticPr fontId="4"/>
  </si>
  <si>
    <t>自動アップセル</t>
    <rPh sb="0" eb="2">
      <t>ジドウ</t>
    </rPh>
    <phoneticPr fontId="4"/>
  </si>
  <si>
    <t>固定アップセル</t>
    <rPh sb="0" eb="2">
      <t>コテイ</t>
    </rPh>
    <phoneticPr fontId="4"/>
  </si>
  <si>
    <t>自分が最近チェック（閲覧）した商品</t>
    <rPh sb="0" eb="2">
      <t>ジブン</t>
    </rPh>
    <rPh sb="3" eb="5">
      <t>サイキン</t>
    </rPh>
    <rPh sb="10" eb="12">
      <t>エツラン</t>
    </rPh>
    <rPh sb="15" eb="17">
      <t>ショウヒン</t>
    </rPh>
    <phoneticPr fontId="4"/>
  </si>
  <si>
    <t>最近チェック（閲覧）した商品一覧表示</t>
    <rPh sb="0" eb="2">
      <t>サイキン</t>
    </rPh>
    <rPh sb="12" eb="14">
      <t>ショウヒン</t>
    </rPh>
    <rPh sb="14" eb="16">
      <t>イチラン</t>
    </rPh>
    <rPh sb="16" eb="18">
      <t>ヒョウジ</t>
    </rPh>
    <phoneticPr fontId="5"/>
  </si>
  <si>
    <t>最近チェック（閲覧）した商品の手動削除</t>
    <rPh sb="12" eb="14">
      <t>ショウヒン</t>
    </rPh>
    <rPh sb="15" eb="17">
      <t>シュドウ</t>
    </rPh>
    <rPh sb="17" eb="19">
      <t>サクジョ</t>
    </rPh>
    <phoneticPr fontId="5"/>
  </si>
  <si>
    <t>最近チェック（閲覧）した商品の自動削除</t>
    <rPh sb="12" eb="14">
      <t>ショウヒン</t>
    </rPh>
    <rPh sb="15" eb="17">
      <t>ジドウ</t>
    </rPh>
    <rPh sb="17" eb="19">
      <t>サクジョ</t>
    </rPh>
    <phoneticPr fontId="5"/>
  </si>
  <si>
    <t>対象商品の関連商品（カメラ購入時はレンズやストラップ、プリンタ購入時はインクや紙）を一覧表示できる。
商品の抽出方法は、協調フィルタリング（嗜好の類似した他のユーザの情報を用いて自動的に推論を行う）により自動的に算出する。
表示する画面と位置は案件ごとに指定できる。
例：同じ商品を買った方は、他にこんな商品も買ってますよ。</t>
    <rPh sb="0" eb="2">
      <t>タイショウ</t>
    </rPh>
    <rPh sb="2" eb="4">
      <t>ショウヒン</t>
    </rPh>
    <rPh sb="5" eb="7">
      <t>カンレン</t>
    </rPh>
    <rPh sb="7" eb="9">
      <t>ショウヒン</t>
    </rPh>
    <rPh sb="13" eb="16">
      <t>コウニュウジ</t>
    </rPh>
    <rPh sb="31" eb="34">
      <t>コウニュウジ</t>
    </rPh>
    <rPh sb="39" eb="40">
      <t>カミ</t>
    </rPh>
    <rPh sb="51" eb="53">
      <t>ショウヒン</t>
    </rPh>
    <rPh sb="54" eb="56">
      <t>チュウシュツ</t>
    </rPh>
    <rPh sb="56" eb="58">
      <t>ホウホウ</t>
    </rPh>
    <rPh sb="60" eb="62">
      <t>キョウチョウ</t>
    </rPh>
    <rPh sb="102" eb="105">
      <t>ジドウテキ</t>
    </rPh>
    <rPh sb="106" eb="108">
      <t>サンシュツ</t>
    </rPh>
    <rPh sb="112" eb="114">
      <t>ヒョウジ</t>
    </rPh>
    <rPh sb="116" eb="118">
      <t>ガメン</t>
    </rPh>
    <rPh sb="119" eb="121">
      <t>イチ</t>
    </rPh>
    <rPh sb="122" eb="124">
      <t>アンケン</t>
    </rPh>
    <rPh sb="127" eb="129">
      <t>シテイ</t>
    </rPh>
    <rPh sb="134" eb="135">
      <t>レイ</t>
    </rPh>
    <phoneticPr fontId="5"/>
  </si>
  <si>
    <t>対象商品の関連商品（カメラ購入時はレンズやストラップ、プリンタ購入時はインクや紙）を一覧表示できる。
商品の抽出方法は、運用者の意図で指定する。
表示する画面と位置は案件ごとに指定できる。
例：同じ商品を買った方は、他にこんな商品も買ってますよ。</t>
    <rPh sb="0" eb="2">
      <t>タイショウ</t>
    </rPh>
    <rPh sb="2" eb="4">
      <t>ショウヒン</t>
    </rPh>
    <rPh sb="5" eb="7">
      <t>カンレン</t>
    </rPh>
    <rPh sb="7" eb="9">
      <t>ショウヒン</t>
    </rPh>
    <rPh sb="13" eb="16">
      <t>コウニュウジ</t>
    </rPh>
    <rPh sb="31" eb="34">
      <t>コウニュウジ</t>
    </rPh>
    <rPh sb="39" eb="40">
      <t>カミ</t>
    </rPh>
    <rPh sb="51" eb="53">
      <t>ショウヒン</t>
    </rPh>
    <rPh sb="54" eb="56">
      <t>チュウシュツ</t>
    </rPh>
    <rPh sb="56" eb="58">
      <t>ホウホウ</t>
    </rPh>
    <rPh sb="60" eb="62">
      <t>ウンヨウ</t>
    </rPh>
    <rPh sb="62" eb="63">
      <t>シャ</t>
    </rPh>
    <rPh sb="64" eb="66">
      <t>イト</t>
    </rPh>
    <rPh sb="67" eb="69">
      <t>シテイ</t>
    </rPh>
    <rPh sb="73" eb="75">
      <t>ヒョウジ</t>
    </rPh>
    <rPh sb="77" eb="79">
      <t>ガメン</t>
    </rPh>
    <rPh sb="83" eb="85">
      <t>アンケン</t>
    </rPh>
    <rPh sb="88" eb="90">
      <t>シテイ</t>
    </rPh>
    <phoneticPr fontId="5"/>
  </si>
  <si>
    <t>対象商品の同一系統で高いグレードの商品（より高いブランド、より多くの機能が有る商品）を一覧表示できる。
商品の抽出方法は、協調フィルタリング（嗜好の類似した他のユーザの情報を用いて自動的に推論を行う）により自動的に算出する。
表示する画面と位置は案件ごとに指定できる。
例：検討されている商品のほかに、更にグレードが高いこんな商品もありますよ。</t>
    <rPh sb="0" eb="2">
      <t>タイショウ</t>
    </rPh>
    <rPh sb="2" eb="4">
      <t>ショウヒン</t>
    </rPh>
    <rPh sb="17" eb="19">
      <t>ショウヒン</t>
    </rPh>
    <rPh sb="31" eb="32">
      <t>オオ</t>
    </rPh>
    <rPh sb="34" eb="36">
      <t>キノウ</t>
    </rPh>
    <rPh sb="37" eb="38">
      <t>ア</t>
    </rPh>
    <rPh sb="39" eb="41">
      <t>ショウヒン</t>
    </rPh>
    <rPh sb="52" eb="54">
      <t>ショウヒン</t>
    </rPh>
    <rPh sb="55" eb="57">
      <t>チュウシュツ</t>
    </rPh>
    <rPh sb="57" eb="59">
      <t>ホウホウ</t>
    </rPh>
    <rPh sb="61" eb="63">
      <t>キョウチョウ</t>
    </rPh>
    <rPh sb="103" eb="106">
      <t>ジドウテキ</t>
    </rPh>
    <rPh sb="107" eb="109">
      <t>サンシュツ</t>
    </rPh>
    <rPh sb="113" eb="115">
      <t>ヒョウジ</t>
    </rPh>
    <rPh sb="117" eb="119">
      <t>ガメン</t>
    </rPh>
    <rPh sb="123" eb="125">
      <t>アンケン</t>
    </rPh>
    <rPh sb="128" eb="130">
      <t>シテイ</t>
    </rPh>
    <rPh sb="135" eb="136">
      <t>レイ</t>
    </rPh>
    <rPh sb="137" eb="139">
      <t>ケントウ</t>
    </rPh>
    <rPh sb="144" eb="146">
      <t>ショウヒン</t>
    </rPh>
    <phoneticPr fontId="5"/>
  </si>
  <si>
    <t>対象商品の同一系統で高いグレードの商品（より高いブランド、より多くの機能が有る商品）を一覧表示できる。
商品の抽出方法は、運用者の意図で指定する。
表示する画面と位置は案件ごとに指定できる。
例：検討されている商品のほかに、更にグレードが高いこんな商品もありますよ。</t>
    <rPh sb="0" eb="2">
      <t>タイショウ</t>
    </rPh>
    <rPh sb="2" eb="4">
      <t>ショウヒン</t>
    </rPh>
    <rPh sb="17" eb="19">
      <t>ショウヒン</t>
    </rPh>
    <rPh sb="31" eb="32">
      <t>オオ</t>
    </rPh>
    <rPh sb="34" eb="36">
      <t>キノウ</t>
    </rPh>
    <rPh sb="37" eb="38">
      <t>ア</t>
    </rPh>
    <rPh sb="39" eb="41">
      <t>ショウヒン</t>
    </rPh>
    <rPh sb="74" eb="76">
      <t>ヒョウジ</t>
    </rPh>
    <rPh sb="78" eb="80">
      <t>ガメン</t>
    </rPh>
    <rPh sb="84" eb="86">
      <t>アンケン</t>
    </rPh>
    <rPh sb="89" eb="91">
      <t>シテイ</t>
    </rPh>
    <rPh sb="96" eb="97">
      <t>レイ</t>
    </rPh>
    <rPh sb="98" eb="100">
      <t>ケントウ</t>
    </rPh>
    <rPh sb="105" eb="107">
      <t>ショウヒン</t>
    </rPh>
    <phoneticPr fontId="5"/>
  </si>
  <si>
    <t>自分が最近チェック（閲覧）した商品を一覧表示できる。
表示する画面と位置は案件ごとに指定できる。
例：最近チェック（閲覧）した商品はこちら</t>
    <rPh sb="0" eb="2">
      <t>ジブン</t>
    </rPh>
    <rPh sb="3" eb="5">
      <t>サイキン</t>
    </rPh>
    <rPh sb="10" eb="12">
      <t>エツラン</t>
    </rPh>
    <rPh sb="15" eb="17">
      <t>ショウヒン</t>
    </rPh>
    <rPh sb="49" eb="50">
      <t>レイ</t>
    </rPh>
    <phoneticPr fontId="5"/>
  </si>
  <si>
    <t>プレゼントキャンペーン（もれなく）</t>
    <phoneticPr fontId="5"/>
  </si>
  <si>
    <t>プレゼントキャンペーン（抽選）</t>
    <phoneticPr fontId="5"/>
  </si>
  <si>
    <t>他の人が最近チェック（閲覧）した商品</t>
    <rPh sb="4" eb="6">
      <t>サイキン</t>
    </rPh>
    <rPh sb="11" eb="13">
      <t>エツラン</t>
    </rPh>
    <rPh sb="16" eb="18">
      <t>ショウヒン</t>
    </rPh>
    <phoneticPr fontId="4"/>
  </si>
  <si>
    <t>対象商品を閲覧した他の人が閲覧した他の商品を一覧表示できる。
表示する画面と位置は案件ごとに指定できる。
例：この商品を閲覧した方は、さらにこんな商品も閲覧していますよ。</t>
    <rPh sb="5" eb="7">
      <t>エツラン</t>
    </rPh>
    <rPh sb="13" eb="15">
      <t>エツラン</t>
    </rPh>
    <rPh sb="17" eb="18">
      <t>ホカ</t>
    </rPh>
    <rPh sb="19" eb="21">
      <t>ショウヒン</t>
    </rPh>
    <rPh sb="53" eb="54">
      <t>レイ</t>
    </rPh>
    <rPh sb="64" eb="65">
      <t>カタ</t>
    </rPh>
    <rPh sb="73" eb="75">
      <t>ショウヒン</t>
    </rPh>
    <rPh sb="76" eb="78">
      <t>エツラン</t>
    </rPh>
    <phoneticPr fontId="5"/>
  </si>
  <si>
    <t>他の人が最近購入した商品</t>
    <rPh sb="4" eb="6">
      <t>サイキン</t>
    </rPh>
    <rPh sb="6" eb="8">
      <t>コウニュウ</t>
    </rPh>
    <rPh sb="10" eb="12">
      <t>ショウヒン</t>
    </rPh>
    <phoneticPr fontId="4"/>
  </si>
  <si>
    <t>他の人が最近購入した商品を一覧表示できる。
表示する画面と位置は案件ごとに指定できる。
例：今、この商品が売れました</t>
    <rPh sb="6" eb="8">
      <t>コウニュウ</t>
    </rPh>
    <phoneticPr fontId="4"/>
  </si>
  <si>
    <t>投稿済みレビュー閲覧</t>
    <rPh sb="0" eb="2">
      <t>トウコウ</t>
    </rPh>
    <rPh sb="2" eb="3">
      <t>ズ</t>
    </rPh>
    <rPh sb="8" eb="10">
      <t>エツラン</t>
    </rPh>
    <phoneticPr fontId="5"/>
  </si>
  <si>
    <t>他の人のレビューを含め、今までに投稿された商品レビューをみる事ができる。</t>
    <rPh sb="9" eb="10">
      <t>フク</t>
    </rPh>
    <rPh sb="12" eb="13">
      <t>イマ</t>
    </rPh>
    <rPh sb="16" eb="18">
      <t>トウコウ</t>
    </rPh>
    <rPh sb="21" eb="23">
      <t>ショウヒン</t>
    </rPh>
    <rPh sb="30" eb="31">
      <t>コト</t>
    </rPh>
    <phoneticPr fontId="5"/>
  </si>
  <si>
    <t>レビューサービス</t>
    <phoneticPr fontId="5"/>
  </si>
  <si>
    <t>おねだりメール</t>
    <phoneticPr fontId="5"/>
  </si>
  <si>
    <t>再入荷通知メール</t>
    <rPh sb="0" eb="1">
      <t>サイ</t>
    </rPh>
    <rPh sb="1" eb="3">
      <t>ニュウカ</t>
    </rPh>
    <rPh sb="3" eb="5">
      <t>ツウチ</t>
    </rPh>
    <phoneticPr fontId="5"/>
  </si>
  <si>
    <t>再入荷通知申込み</t>
    <rPh sb="0" eb="1">
      <t>サイ</t>
    </rPh>
    <rPh sb="1" eb="3">
      <t>ニュウカ</t>
    </rPh>
    <rPh sb="3" eb="5">
      <t>ツウチ</t>
    </rPh>
    <rPh sb="5" eb="7">
      <t>モウシコ</t>
    </rPh>
    <phoneticPr fontId="5"/>
  </si>
  <si>
    <t>在庫が切れた後、再入荷の通知がほしい商品を登録できる。
未ログイン中なら、ログイン画面を仲介して、登録できる。</t>
    <rPh sb="0" eb="2">
      <t>ザイコ</t>
    </rPh>
    <rPh sb="3" eb="4">
      <t>キ</t>
    </rPh>
    <rPh sb="6" eb="7">
      <t>アト</t>
    </rPh>
    <rPh sb="8" eb="11">
      <t>サイニュウカ</t>
    </rPh>
    <rPh sb="12" eb="14">
      <t>ツウチ</t>
    </rPh>
    <rPh sb="18" eb="20">
      <t>ショウヒン</t>
    </rPh>
    <phoneticPr fontId="4"/>
  </si>
  <si>
    <t>希望した会員に、在庫切れ商品の再入荷をお知らせするメールを自動配信する。
メール本文にはユニークなURLが記載され、そのURLをクリックすると、対象商品の画面を表示する。</t>
    <rPh sb="0" eb="2">
      <t>キボウ</t>
    </rPh>
    <rPh sb="4" eb="6">
      <t>カイイン</t>
    </rPh>
    <rPh sb="8" eb="10">
      <t>ザイコ</t>
    </rPh>
    <rPh sb="10" eb="11">
      <t>キ</t>
    </rPh>
    <rPh sb="12" eb="14">
      <t>ショウヒン</t>
    </rPh>
    <rPh sb="15" eb="18">
      <t>サイニュウカ</t>
    </rPh>
    <rPh sb="20" eb="21">
      <t>シ</t>
    </rPh>
    <rPh sb="29" eb="31">
      <t>ジドウ</t>
    </rPh>
    <rPh sb="31" eb="33">
      <t>ハイシン</t>
    </rPh>
    <phoneticPr fontId="4"/>
  </si>
  <si>
    <t>会員情報変更の結果通知メール</t>
    <rPh sb="0" eb="2">
      <t>カイイン</t>
    </rPh>
    <rPh sb="2" eb="4">
      <t>ジョウホウ</t>
    </rPh>
    <rPh sb="4" eb="6">
      <t>ヘンコウ</t>
    </rPh>
    <rPh sb="7" eb="9">
      <t>ケッカ</t>
    </rPh>
    <rPh sb="9" eb="11">
      <t>ツウチ</t>
    </rPh>
    <phoneticPr fontId="5"/>
  </si>
  <si>
    <t>カート導線内におけるオファー表示</t>
    <rPh sb="3" eb="6">
      <t>ドウセンナイ</t>
    </rPh>
    <rPh sb="14" eb="16">
      <t>ヒョウジ</t>
    </rPh>
    <phoneticPr fontId="5"/>
  </si>
  <si>
    <t>例：●●（日付）から●●（日付）まで●●が30%OFFキャンペーン実施中</t>
    <rPh sb="0" eb="1">
      <t>レイ</t>
    </rPh>
    <rPh sb="5" eb="7">
      <t>ヒヅケ</t>
    </rPh>
    <rPh sb="33" eb="36">
      <t>ジッシチュウ</t>
    </rPh>
    <phoneticPr fontId="5"/>
  </si>
  <si>
    <t>サイトトップにおけるオファー表示</t>
    <rPh sb="14" eb="16">
      <t>ヒョウジ</t>
    </rPh>
    <phoneticPr fontId="5"/>
  </si>
  <si>
    <t>サイトトップで、割引やキャンペーンが有ることをオファーを表示する。
例：一律割引、タイムセール、ボリュームディスカウントなど</t>
    <rPh sb="28" eb="30">
      <t>ヒョウジ</t>
    </rPh>
    <rPh sb="36" eb="38">
      <t>イチリツ</t>
    </rPh>
    <rPh sb="38" eb="40">
      <t>ワリビキ</t>
    </rPh>
    <phoneticPr fontId="5"/>
  </si>
  <si>
    <t>カートの保持されている商品に応じて、カート画面／注文確認画面などで割引やキャンペーンが有ることをオファーを表示する。
例：あと○○円で送料無料
例：あと○○時間以内の注文は本日出荷
例：ボリュームディスカウント</t>
    <rPh sb="21" eb="23">
      <t>ガメン</t>
    </rPh>
    <rPh sb="24" eb="26">
      <t>チュウモン</t>
    </rPh>
    <rPh sb="26" eb="28">
      <t>カクニン</t>
    </rPh>
    <rPh sb="28" eb="30">
      <t>ガメン</t>
    </rPh>
    <rPh sb="53" eb="55">
      <t>ヒョウジ</t>
    </rPh>
    <rPh sb="59" eb="60">
      <t>レイ</t>
    </rPh>
    <rPh sb="72" eb="73">
      <t>レイ</t>
    </rPh>
    <rPh sb="91" eb="92">
      <t>レイ</t>
    </rPh>
    <phoneticPr fontId="5"/>
  </si>
  <si>
    <t>ページタイトルにおけるオファー表示</t>
    <rPh sb="15" eb="17">
      <t>ヒョウジ</t>
    </rPh>
    <phoneticPr fontId="5"/>
  </si>
  <si>
    <t>ページのタイトルタグで、割引やキャンペーンが有ることをオファーを表示する。
例：一律割引、タイムセール、ボリュームディスカウントなど</t>
    <rPh sb="32" eb="34">
      <t>ヒョウジ</t>
    </rPh>
    <rPh sb="40" eb="42">
      <t>イチリツ</t>
    </rPh>
    <rPh sb="42" eb="44">
      <t>ワリビキ</t>
    </rPh>
    <phoneticPr fontId="5"/>
  </si>
  <si>
    <t>商品の閲覧（PV）数を定期的（週間、月間、年間）で自動で集計して、ランキング表示する。
SKU毎に別商品として扱う。</t>
    <phoneticPr fontId="5"/>
  </si>
  <si>
    <t>会員はマイページ上で購入した商品に対してのみ、１件だけレビューを登録できる。
SKU毎に別商品として扱う。</t>
    <rPh sb="10" eb="12">
      <t>コウニュウ</t>
    </rPh>
    <rPh sb="14" eb="16">
      <t>ショウヒン</t>
    </rPh>
    <rPh sb="17" eb="18">
      <t>タイ</t>
    </rPh>
    <rPh sb="24" eb="25">
      <t>ケン</t>
    </rPh>
    <rPh sb="32" eb="34">
      <t>トウロク</t>
    </rPh>
    <phoneticPr fontId="5"/>
  </si>
  <si>
    <t>商品のレビュー投稿数を定期的（週間、月間、年間）で自動で集計して、ランキング表示する。
SKU毎に別商品として扱う。</t>
    <phoneticPr fontId="5"/>
  </si>
  <si>
    <t>レビュー投稿数ランキング</t>
    <rPh sb="4" eb="6">
      <t>トウコウ</t>
    </rPh>
    <rPh sb="6" eb="7">
      <t>スウ</t>
    </rPh>
    <phoneticPr fontId="5"/>
  </si>
  <si>
    <t>レビュー評価数ランキング</t>
    <rPh sb="4" eb="6">
      <t>ヒョウカ</t>
    </rPh>
    <rPh sb="6" eb="7">
      <t>スウ</t>
    </rPh>
    <phoneticPr fontId="5"/>
  </si>
  <si>
    <t>商品のレビュー評価数を定期的（週間、月間、年間）で自動で集計して、ランキング表示する。
SKU毎に別商品として扱う。</t>
    <rPh sb="7" eb="9">
      <t>ヒョウカ</t>
    </rPh>
    <phoneticPr fontId="5"/>
  </si>
  <si>
    <t>評価点を★の数で設定できる。</t>
    <rPh sb="0" eb="3">
      <t>ヒョウカテン</t>
    </rPh>
    <rPh sb="6" eb="7">
      <t>カズ</t>
    </rPh>
    <rPh sb="8" eb="10">
      <t>セッテイ</t>
    </rPh>
    <phoneticPr fontId="5"/>
  </si>
  <si>
    <t>評価点登録</t>
    <rPh sb="0" eb="3">
      <t>ヒョウカテン</t>
    </rPh>
    <rPh sb="3" eb="5">
      <t>トウロク</t>
    </rPh>
    <phoneticPr fontId="5"/>
  </si>
  <si>
    <t>レビューへの賛同を投票</t>
    <rPh sb="6" eb="8">
      <t>サンドウ</t>
    </rPh>
    <rPh sb="9" eb="11">
      <t>トウヒョウ</t>
    </rPh>
    <phoneticPr fontId="4"/>
  </si>
  <si>
    <t>今までに投稿された商品レビューに対して、「参考になった/参考にならなかった」を投票できる。
投票された「参考になった/参考にならなかった」のそれぞれの累積数を表示できる。
未ログイン中なら、ログイン画面を仲介して、投票できる。
一つのレビューに対し、１回だけ投票できる。</t>
    <rPh sb="0" eb="1">
      <t>イマ</t>
    </rPh>
    <rPh sb="4" eb="6">
      <t>トウコウ</t>
    </rPh>
    <rPh sb="9" eb="11">
      <t>ショウヒン</t>
    </rPh>
    <rPh sb="16" eb="17">
      <t>タイ</t>
    </rPh>
    <rPh sb="21" eb="23">
      <t>サンコウ</t>
    </rPh>
    <rPh sb="28" eb="30">
      <t>サンコウ</t>
    </rPh>
    <rPh sb="39" eb="41">
      <t>トウヒョウ</t>
    </rPh>
    <rPh sb="46" eb="48">
      <t>トウヒョウ</t>
    </rPh>
    <rPh sb="75" eb="77">
      <t>ルイセキ</t>
    </rPh>
    <rPh sb="77" eb="78">
      <t>スウ</t>
    </rPh>
    <rPh sb="79" eb="81">
      <t>ヒョウジ</t>
    </rPh>
    <rPh sb="107" eb="109">
      <t>トウヒョウ</t>
    </rPh>
    <rPh sb="114" eb="115">
      <t>ヒト</t>
    </rPh>
    <rPh sb="122" eb="123">
      <t>タイ</t>
    </rPh>
    <rPh sb="126" eb="127">
      <t>カイ</t>
    </rPh>
    <rPh sb="129" eb="131">
      <t>トウヒョウ</t>
    </rPh>
    <phoneticPr fontId="5"/>
  </si>
  <si>
    <t>ECサイトで購入する前に、発行予定のポイント数を提示する。
ECサイトでの購入者に次回以降で利用可能なポイントを発行する。</t>
    <rPh sb="6" eb="8">
      <t>コウニュウ</t>
    </rPh>
    <rPh sb="10" eb="11">
      <t>マエ</t>
    </rPh>
    <rPh sb="13" eb="15">
      <t>ハッコウ</t>
    </rPh>
    <rPh sb="15" eb="17">
      <t>ヨテイ</t>
    </rPh>
    <rPh sb="22" eb="23">
      <t>スウ</t>
    </rPh>
    <rPh sb="24" eb="26">
      <t>テイジ</t>
    </rPh>
    <rPh sb="37" eb="40">
      <t>コウニュウシャ</t>
    </rPh>
    <rPh sb="41" eb="43">
      <t>ジカイ</t>
    </rPh>
    <rPh sb="43" eb="45">
      <t>イコウ</t>
    </rPh>
    <rPh sb="46" eb="48">
      <t>リヨウ</t>
    </rPh>
    <rPh sb="48" eb="50">
      <t>カノウ</t>
    </rPh>
    <rPh sb="56" eb="58">
      <t>ハッコウ</t>
    </rPh>
    <phoneticPr fontId="5"/>
  </si>
  <si>
    <t>ポイント発行</t>
    <rPh sb="4" eb="6">
      <t>ハッコウ</t>
    </rPh>
    <phoneticPr fontId="5"/>
  </si>
  <si>
    <t>欲しいものリスト</t>
  </si>
  <si>
    <t>欲しいものリストの商品削除</t>
    <rPh sb="9" eb="11">
      <t>ショウヒン</t>
    </rPh>
    <rPh sb="11" eb="13">
      <t>サクジョ</t>
    </rPh>
    <phoneticPr fontId="5"/>
  </si>
  <si>
    <t>欲しいものリスト登録</t>
    <rPh sb="8" eb="10">
      <t>トウロク</t>
    </rPh>
    <phoneticPr fontId="5"/>
  </si>
  <si>
    <t>欲しいものリストの一覧表示</t>
    <rPh sb="9" eb="11">
      <t>イチラン</t>
    </rPh>
    <rPh sb="11" eb="13">
      <t>ヒョウジ</t>
    </rPh>
    <phoneticPr fontId="5"/>
  </si>
  <si>
    <t>会員はマイページ上で欲しいものとして登録した商品を一覧表示できる。</t>
    <rPh sb="0" eb="2">
      <t>カイイン</t>
    </rPh>
    <rPh sb="8" eb="9">
      <t>ジョウ</t>
    </rPh>
    <rPh sb="10" eb="11">
      <t>ホ</t>
    </rPh>
    <rPh sb="18" eb="20">
      <t>トウロク</t>
    </rPh>
    <rPh sb="22" eb="24">
      <t>ショウヒン</t>
    </rPh>
    <rPh sb="25" eb="27">
      <t>イチラン</t>
    </rPh>
    <rPh sb="27" eb="29">
      <t>ヒョウジ</t>
    </rPh>
    <phoneticPr fontId="5"/>
  </si>
  <si>
    <t>会員はマイページ上で欲しいものに登録済みの商品を削除することができる。</t>
    <phoneticPr fontId="5"/>
  </si>
  <si>
    <t>商品を欲しいものリストに登録できる。
未ログイン中なら、ログイン画面を仲介して、登録できる。</t>
    <rPh sb="12" eb="14">
      <t>トウロク</t>
    </rPh>
    <rPh sb="19" eb="20">
      <t>ミ</t>
    </rPh>
    <rPh sb="24" eb="25">
      <t>チュウ</t>
    </rPh>
    <rPh sb="32" eb="34">
      <t>ガメン</t>
    </rPh>
    <rPh sb="35" eb="37">
      <t>チュウカイ</t>
    </rPh>
    <rPh sb="40" eb="42">
      <t>トウロク</t>
    </rPh>
    <phoneticPr fontId="5"/>
  </si>
  <si>
    <t>欲しいものリストに登録している商品の在庫が閾値を切ったら、ユーザーにメールで通知する。</t>
    <phoneticPr fontId="5"/>
  </si>
  <si>
    <t>欲しいもの在庫僅少通知メール</t>
    <phoneticPr fontId="5"/>
  </si>
  <si>
    <t>商品の欲しいものリスト登録数を定期的（週間、月間、年間）で自動で集計して、ランキング表示する。
SKU毎に別商品として扱う。</t>
    <rPh sb="3" eb="4">
      <t>ホ</t>
    </rPh>
    <rPh sb="11" eb="13">
      <t>トウロク</t>
    </rPh>
    <phoneticPr fontId="5"/>
  </si>
  <si>
    <t>欲しいもの登録数ランキング</t>
    <rPh sb="0" eb="1">
      <t>ホ</t>
    </rPh>
    <rPh sb="5" eb="7">
      <t>トウロク</t>
    </rPh>
    <rPh sb="7" eb="8">
      <t>スウ</t>
    </rPh>
    <phoneticPr fontId="5"/>
  </si>
  <si>
    <t>同一商品を複数カテゴリに紐付</t>
    <rPh sb="0" eb="4">
      <t>ドウイツショウヒン</t>
    </rPh>
    <rPh sb="5" eb="7">
      <t>フクスウ</t>
    </rPh>
    <rPh sb="12" eb="13">
      <t>ヒモ</t>
    </rPh>
    <rPh sb="13" eb="14">
      <t>ヅケ</t>
    </rPh>
    <phoneticPr fontId="5"/>
  </si>
  <si>
    <t>ブラウザを閉じても一定期間ログイン状態を維持する機能。ただし、個人情報にアクセスする前にログイン認証（メールアドレス/パスワードの入力）を求める。</t>
    <rPh sb="9" eb="11">
      <t>イッテイ</t>
    </rPh>
    <rPh sb="11" eb="13">
      <t>キカン</t>
    </rPh>
    <rPh sb="24" eb="26">
      <t>キノウ</t>
    </rPh>
    <rPh sb="65" eb="67">
      <t>ニュウリョク</t>
    </rPh>
    <phoneticPr fontId="4"/>
  </si>
  <si>
    <t>関連グループ機能</t>
    <rPh sb="0" eb="2">
      <t>カンレン</t>
    </rPh>
    <rPh sb="6" eb="8">
      <t>キノウ</t>
    </rPh>
    <phoneticPr fontId="5"/>
  </si>
  <si>
    <t>関連グループ機能</t>
    <rPh sb="6" eb="8">
      <t>キノウ</t>
    </rPh>
    <phoneticPr fontId="5"/>
  </si>
  <si>
    <t>商品カテゴリ機能</t>
    <rPh sb="0" eb="2">
      <t>ショウヒン</t>
    </rPh>
    <rPh sb="6" eb="8">
      <t>キノウ</t>
    </rPh>
    <phoneticPr fontId="5"/>
  </si>
  <si>
    <t>商品カテゴリの複数階層表示</t>
    <rPh sb="0" eb="2">
      <t>ショウヒン</t>
    </rPh>
    <rPh sb="7" eb="9">
      <t>フクスウ</t>
    </rPh>
    <rPh sb="9" eb="11">
      <t>カイソウ</t>
    </rPh>
    <rPh sb="11" eb="13">
      <t>ヒョウジ</t>
    </rPh>
    <phoneticPr fontId="5"/>
  </si>
  <si>
    <t>関連グループの複数階層表示</t>
    <rPh sb="7" eb="9">
      <t>フクスウ</t>
    </rPh>
    <rPh sb="9" eb="11">
      <t>カイソウ</t>
    </rPh>
    <rPh sb="11" eb="13">
      <t>ヒョウジ</t>
    </rPh>
    <phoneticPr fontId="5"/>
  </si>
  <si>
    <t>同一商品を複数グループに紐付</t>
    <rPh sb="0" eb="4">
      <t>ドウイツショウヒン</t>
    </rPh>
    <rPh sb="5" eb="7">
      <t>フクスウ</t>
    </rPh>
    <rPh sb="12" eb="13">
      <t>ヒモ</t>
    </rPh>
    <rPh sb="13" eb="14">
      <t>ヅケ</t>
    </rPh>
    <phoneticPr fontId="5"/>
  </si>
  <si>
    <t>同一商品を複数のグループに紐付可能。</t>
    <rPh sb="13" eb="14">
      <t>ヒモ</t>
    </rPh>
    <rPh sb="14" eb="15">
      <t>ヅケ</t>
    </rPh>
    <phoneticPr fontId="5"/>
  </si>
  <si>
    <t>同一商品を複数のカテゴリに紐付可能。</t>
    <rPh sb="13" eb="14">
      <t>ヒモ</t>
    </rPh>
    <rPh sb="14" eb="15">
      <t>ヅケ</t>
    </rPh>
    <phoneticPr fontId="5"/>
  </si>
  <si>
    <t>ジャンル・ブランド機能</t>
    <rPh sb="9" eb="11">
      <t>キノウ</t>
    </rPh>
    <phoneticPr fontId="5"/>
  </si>
  <si>
    <t>ジャンル・ブランドの複数階層表示</t>
    <rPh sb="10" eb="12">
      <t>フクスウ</t>
    </rPh>
    <rPh sb="12" eb="14">
      <t>カイソウ</t>
    </rPh>
    <rPh sb="14" eb="16">
      <t>ヒョウジ</t>
    </rPh>
    <phoneticPr fontId="5"/>
  </si>
  <si>
    <t>同一商品を複数ジャンル・ブランドで表示</t>
    <rPh sb="0" eb="4">
      <t>ドウイツショウヒン</t>
    </rPh>
    <rPh sb="5" eb="7">
      <t>フクスウ</t>
    </rPh>
    <rPh sb="17" eb="19">
      <t>ヒョウジ</t>
    </rPh>
    <phoneticPr fontId="5"/>
  </si>
  <si>
    <t>同一商品を複数のジャンル・ブランドに紐付可能。</t>
    <phoneticPr fontId="5"/>
  </si>
  <si>
    <t>サイトがどのような商品を扱っているのかカテゴリの階層で示すことで、全体像がわかる。
カテゴリの階層をたどることで、商品の情報を絞り込める。
カテゴリの階層は、複数の階層で表現できる。</t>
    <rPh sb="9" eb="11">
      <t>ショウヒン</t>
    </rPh>
    <rPh sb="12" eb="13">
      <t>アツカ</t>
    </rPh>
    <rPh sb="33" eb="36">
      <t>ゼンタイゾウ</t>
    </rPh>
    <rPh sb="47" eb="49">
      <t>カイソウ</t>
    </rPh>
    <rPh sb="57" eb="59">
      <t>ショウヒン</t>
    </rPh>
    <rPh sb="60" eb="62">
      <t>ジョウホウ</t>
    </rPh>
    <rPh sb="63" eb="64">
      <t>シボ</t>
    </rPh>
    <rPh sb="65" eb="66">
      <t>コ</t>
    </rPh>
    <rPh sb="75" eb="77">
      <t>カイソウ</t>
    </rPh>
    <rPh sb="79" eb="81">
      <t>フクスウ</t>
    </rPh>
    <rPh sb="82" eb="84">
      <t>カイソウ</t>
    </rPh>
    <rPh sb="85" eb="87">
      <t>ヒョウゲン</t>
    </rPh>
    <phoneticPr fontId="5"/>
  </si>
  <si>
    <t>商品を説明する手段として、ジャンル・ブランドを表現。（例：夏物、男物、BURBERRY、PRADA）
ジャンル・ブランドの階層をたどることで、商品の情報を絞り込める。
ジャンル・ブランドの階層は、複数の階層で表現できる。</t>
    <rPh sb="0" eb="2">
      <t>ショウヒン</t>
    </rPh>
    <rPh sb="3" eb="5">
      <t>セツメイ</t>
    </rPh>
    <rPh sb="7" eb="9">
      <t>シュダン</t>
    </rPh>
    <rPh sb="23" eb="25">
      <t>ヒョウゲン</t>
    </rPh>
    <phoneticPr fontId="5"/>
  </si>
  <si>
    <t>フリーワード検索支援</t>
    <rPh sb="6" eb="8">
      <t>ケンサク</t>
    </rPh>
    <rPh sb="8" eb="10">
      <t>シエン</t>
    </rPh>
    <phoneticPr fontId="4"/>
  </si>
  <si>
    <t>インクリメンタルサーチ、サジェストでの検索支援。</t>
    <phoneticPr fontId="4"/>
  </si>
  <si>
    <t>利用者は目的の商品をフリーワードで検索する事ができる。
商品に対して事前に指定したキーワードでも検索することができる。</t>
    <rPh sb="31" eb="32">
      <t>タイ</t>
    </rPh>
    <rPh sb="34" eb="36">
      <t>ジゼン</t>
    </rPh>
    <rPh sb="37" eb="39">
      <t>シテイ</t>
    </rPh>
    <rPh sb="48" eb="50">
      <t>ケンサク</t>
    </rPh>
    <phoneticPr fontId="4"/>
  </si>
  <si>
    <t>辞書検索</t>
    <rPh sb="0" eb="2">
      <t>ジショ</t>
    </rPh>
    <rPh sb="2" eb="4">
      <t>ケンサク</t>
    </rPh>
    <phoneticPr fontId="5"/>
  </si>
  <si>
    <t>検索キーワードに「ﾄﾗﾝｽ」（半角）と打てば、「トランス」（全角）「transcosmos」もヒットする。</t>
    <phoneticPr fontId="4"/>
  </si>
  <si>
    <t>商品カテゴリ複合検索</t>
    <rPh sb="0" eb="2">
      <t>ショウヒン</t>
    </rPh>
    <rPh sb="6" eb="8">
      <t>フクゴウ</t>
    </rPh>
    <rPh sb="8" eb="10">
      <t>ケンサク</t>
    </rPh>
    <phoneticPr fontId="4"/>
  </si>
  <si>
    <t>指定した商品カテゴリと、入力したフリーワードの両方を満たす商品の絞り込みができる。</t>
    <rPh sb="0" eb="2">
      <t>シテイ</t>
    </rPh>
    <rPh sb="4" eb="6">
      <t>ショウヒン</t>
    </rPh>
    <rPh sb="12" eb="14">
      <t>ニュウリョク</t>
    </rPh>
    <rPh sb="23" eb="25">
      <t>リョウホウ</t>
    </rPh>
    <rPh sb="26" eb="27">
      <t>ミ</t>
    </rPh>
    <rPh sb="29" eb="31">
      <t>ショウヒン</t>
    </rPh>
    <rPh sb="32" eb="33">
      <t>シボ</t>
    </rPh>
    <rPh sb="34" eb="35">
      <t>コ</t>
    </rPh>
    <phoneticPr fontId="4"/>
  </si>
  <si>
    <t>ジャンル・ブランド複合検索</t>
    <rPh sb="9" eb="11">
      <t>フクゴウ</t>
    </rPh>
    <rPh sb="11" eb="13">
      <t>ケンサク</t>
    </rPh>
    <phoneticPr fontId="4"/>
  </si>
  <si>
    <t>関連グループ複合検索</t>
    <rPh sb="0" eb="2">
      <t>カンレン</t>
    </rPh>
    <rPh sb="6" eb="8">
      <t>フクゴウ</t>
    </rPh>
    <rPh sb="8" eb="10">
      <t>ケンサク</t>
    </rPh>
    <phoneticPr fontId="4"/>
  </si>
  <si>
    <t>指定した関連グループと、入力したフリーワードの両方を満たす商品の絞り込みができる。</t>
    <rPh sb="0" eb="2">
      <t>シテイ</t>
    </rPh>
    <rPh sb="12" eb="14">
      <t>ニュウリョク</t>
    </rPh>
    <rPh sb="23" eb="25">
      <t>リョウホウ</t>
    </rPh>
    <rPh sb="26" eb="27">
      <t>ミ</t>
    </rPh>
    <rPh sb="29" eb="31">
      <t>ショウヒン</t>
    </rPh>
    <rPh sb="32" eb="33">
      <t>シボ</t>
    </rPh>
    <rPh sb="34" eb="35">
      <t>コ</t>
    </rPh>
    <phoneticPr fontId="4"/>
  </si>
  <si>
    <t>指定したジャンル・ブランドと、入力したフリーワードの両方を満たす商品の絞り込みができる。</t>
    <rPh sb="0" eb="2">
      <t>シテイ</t>
    </rPh>
    <rPh sb="15" eb="17">
      <t>ニュウリョク</t>
    </rPh>
    <rPh sb="26" eb="28">
      <t>リョウホウ</t>
    </rPh>
    <rPh sb="29" eb="30">
      <t>ミ</t>
    </rPh>
    <rPh sb="32" eb="34">
      <t>ショウヒン</t>
    </rPh>
    <rPh sb="35" eb="36">
      <t>シボ</t>
    </rPh>
    <rPh sb="37" eb="38">
      <t>コ</t>
    </rPh>
    <phoneticPr fontId="4"/>
  </si>
  <si>
    <t>人気検索キーワード一覧</t>
    <phoneticPr fontId="4"/>
  </si>
  <si>
    <t>よく利用される検索条件を一覧で表示できる。
表示された検索キーワードを選択すると、その検索キーワードで検索を行う。
いたずらや業務妨害のキーワードを想定し、管理画面で除外した結果をフロントに表示する。</t>
    <rPh sb="2" eb="4">
      <t>リヨウ</t>
    </rPh>
    <rPh sb="7" eb="9">
      <t>ケンサク</t>
    </rPh>
    <rPh sb="9" eb="11">
      <t>ジョウケン</t>
    </rPh>
    <rPh sb="12" eb="14">
      <t>イチラン</t>
    </rPh>
    <rPh sb="15" eb="17">
      <t>ヒョウジ</t>
    </rPh>
    <rPh sb="22" eb="24">
      <t>ヒョウジ</t>
    </rPh>
    <rPh sb="27" eb="29">
      <t>ケンサク</t>
    </rPh>
    <rPh sb="35" eb="37">
      <t>センタク</t>
    </rPh>
    <rPh sb="43" eb="45">
      <t>ケンサク</t>
    </rPh>
    <rPh sb="51" eb="53">
      <t>ケンサク</t>
    </rPh>
    <rPh sb="54" eb="55">
      <t>オコナ</t>
    </rPh>
    <rPh sb="74" eb="76">
      <t>ソウテイ</t>
    </rPh>
    <phoneticPr fontId="4"/>
  </si>
  <si>
    <t>商品一覧機能</t>
    <rPh sb="4" eb="6">
      <t>キノウ</t>
    </rPh>
    <phoneticPr fontId="5"/>
  </si>
  <si>
    <t>商品一覧表示</t>
    <rPh sb="0" eb="2">
      <t>ショウヒン</t>
    </rPh>
    <rPh sb="2" eb="4">
      <t>イチラン</t>
    </rPh>
    <rPh sb="4" eb="6">
      <t>ヒョウジ</t>
    </rPh>
    <phoneticPr fontId="4"/>
  </si>
  <si>
    <t>売上順並べ替え</t>
    <rPh sb="0" eb="2">
      <t>ウリアゲ</t>
    </rPh>
    <rPh sb="2" eb="3">
      <t>ジュン</t>
    </rPh>
    <rPh sb="3" eb="4">
      <t>ナラ</t>
    </rPh>
    <rPh sb="5" eb="6">
      <t>カ</t>
    </rPh>
    <phoneticPr fontId="5"/>
  </si>
  <si>
    <t>売上の昇順降順で並べ替えができる。</t>
    <rPh sb="0" eb="2">
      <t>ウリアゲ</t>
    </rPh>
    <rPh sb="3" eb="5">
      <t>ショウジュン</t>
    </rPh>
    <rPh sb="5" eb="7">
      <t>コウジュン</t>
    </rPh>
    <rPh sb="8" eb="9">
      <t>ナラ</t>
    </rPh>
    <rPh sb="10" eb="11">
      <t>カ</t>
    </rPh>
    <phoneticPr fontId="5"/>
  </si>
  <si>
    <t>価格順並べ替え</t>
    <rPh sb="0" eb="2">
      <t>カカク</t>
    </rPh>
    <rPh sb="2" eb="3">
      <t>ジュン</t>
    </rPh>
    <rPh sb="3" eb="4">
      <t>ナラ</t>
    </rPh>
    <rPh sb="5" eb="6">
      <t>カ</t>
    </rPh>
    <phoneticPr fontId="5"/>
  </si>
  <si>
    <t>レビュー投稿数順並べ替え</t>
    <rPh sb="4" eb="6">
      <t>トウコウ</t>
    </rPh>
    <rPh sb="6" eb="7">
      <t>スウ</t>
    </rPh>
    <phoneticPr fontId="5"/>
  </si>
  <si>
    <t>レビュー評価順並べ替え</t>
    <rPh sb="4" eb="6">
      <t>ヒョウカ</t>
    </rPh>
    <phoneticPr fontId="5"/>
  </si>
  <si>
    <t>欲しいもの登録数順並べ替え</t>
    <rPh sb="0" eb="1">
      <t>ホ</t>
    </rPh>
    <rPh sb="5" eb="7">
      <t>トウロク</t>
    </rPh>
    <rPh sb="7" eb="8">
      <t>スウ</t>
    </rPh>
    <phoneticPr fontId="5"/>
  </si>
  <si>
    <t>おすすめ順並べ替え</t>
    <rPh sb="4" eb="5">
      <t>ジュン</t>
    </rPh>
    <rPh sb="5" eb="6">
      <t>ナラ</t>
    </rPh>
    <rPh sb="7" eb="8">
      <t>カ</t>
    </rPh>
    <phoneticPr fontId="5"/>
  </si>
  <si>
    <t>新着順並べ替え</t>
    <rPh sb="0" eb="2">
      <t>シンチャク</t>
    </rPh>
    <phoneticPr fontId="5"/>
  </si>
  <si>
    <t>利用者は特定の検索条件に基づく対象商品を一覧で参照する事ができる。
商品はサムネイル表示される。</t>
    <rPh sb="0" eb="3">
      <t>リヨウシャ</t>
    </rPh>
    <rPh sb="4" eb="6">
      <t>トクテイ</t>
    </rPh>
    <rPh sb="7" eb="9">
      <t>ケンサク</t>
    </rPh>
    <rPh sb="9" eb="11">
      <t>ジョウケン</t>
    </rPh>
    <rPh sb="12" eb="13">
      <t>モト</t>
    </rPh>
    <rPh sb="15" eb="17">
      <t>タイショウ</t>
    </rPh>
    <rPh sb="17" eb="19">
      <t>ショウヒン</t>
    </rPh>
    <rPh sb="20" eb="22">
      <t>イチラン</t>
    </rPh>
    <rPh sb="23" eb="25">
      <t>サンショウ</t>
    </rPh>
    <rPh sb="27" eb="28">
      <t>コト</t>
    </rPh>
    <rPh sb="34" eb="36">
      <t>ショウヒン</t>
    </rPh>
    <rPh sb="42" eb="44">
      <t>ヒョウジ</t>
    </rPh>
    <phoneticPr fontId="5"/>
  </si>
  <si>
    <t>商品名の昇順降順で並べ替えができる。</t>
    <rPh sb="0" eb="3">
      <t>ショウヒンメイ</t>
    </rPh>
    <rPh sb="4" eb="6">
      <t>ショウジュン</t>
    </rPh>
    <rPh sb="6" eb="8">
      <t>コウジュン</t>
    </rPh>
    <rPh sb="9" eb="10">
      <t>ナラ</t>
    </rPh>
    <rPh sb="11" eb="12">
      <t>カ</t>
    </rPh>
    <phoneticPr fontId="5"/>
  </si>
  <si>
    <t>商品名順並べ替え</t>
    <rPh sb="0" eb="3">
      <t>ショウヒンメイ</t>
    </rPh>
    <rPh sb="3" eb="4">
      <t>ジュン</t>
    </rPh>
    <rPh sb="4" eb="5">
      <t>ナラ</t>
    </rPh>
    <rPh sb="6" eb="7">
      <t>カ</t>
    </rPh>
    <phoneticPr fontId="5"/>
  </si>
  <si>
    <t>価格の昇順降順で並べ替えができる。</t>
    <rPh sb="0" eb="2">
      <t>カカク</t>
    </rPh>
    <rPh sb="3" eb="5">
      <t>ショウジュン</t>
    </rPh>
    <rPh sb="5" eb="7">
      <t>コウジュン</t>
    </rPh>
    <rPh sb="8" eb="9">
      <t>ナラ</t>
    </rPh>
    <rPh sb="10" eb="11">
      <t>カ</t>
    </rPh>
    <phoneticPr fontId="5"/>
  </si>
  <si>
    <t>おすすめの昇順降順で並べ替えができる。</t>
    <rPh sb="5" eb="7">
      <t>ショウジュン</t>
    </rPh>
    <rPh sb="7" eb="9">
      <t>コウジュン</t>
    </rPh>
    <rPh sb="10" eb="11">
      <t>ナラ</t>
    </rPh>
    <rPh sb="12" eb="13">
      <t>カ</t>
    </rPh>
    <phoneticPr fontId="5"/>
  </si>
  <si>
    <t>レビュー投稿数の昇順降順で並べ替えができる。</t>
    <rPh sb="4" eb="6">
      <t>トウコウ</t>
    </rPh>
    <rPh sb="6" eb="7">
      <t>スウ</t>
    </rPh>
    <rPh sb="8" eb="10">
      <t>ショウジュン</t>
    </rPh>
    <rPh sb="10" eb="12">
      <t>コウジュン</t>
    </rPh>
    <rPh sb="13" eb="14">
      <t>ナラ</t>
    </rPh>
    <rPh sb="15" eb="16">
      <t>カ</t>
    </rPh>
    <phoneticPr fontId="5"/>
  </si>
  <si>
    <t>レビュー評価の昇順降順で並べ替えができる。</t>
    <rPh sb="4" eb="6">
      <t>ヒョウカ</t>
    </rPh>
    <rPh sb="7" eb="9">
      <t>ショウジュン</t>
    </rPh>
    <rPh sb="9" eb="11">
      <t>コウジュン</t>
    </rPh>
    <rPh sb="12" eb="13">
      <t>ナラ</t>
    </rPh>
    <rPh sb="14" eb="15">
      <t>カ</t>
    </rPh>
    <phoneticPr fontId="5"/>
  </si>
  <si>
    <t>欲しいもの登録数の昇順降順で並べ替えができる。</t>
    <rPh sb="0" eb="1">
      <t>ホ</t>
    </rPh>
    <rPh sb="5" eb="8">
      <t>トウロクスウ</t>
    </rPh>
    <rPh sb="9" eb="11">
      <t>ショウジュン</t>
    </rPh>
    <rPh sb="11" eb="13">
      <t>コウジュン</t>
    </rPh>
    <rPh sb="14" eb="15">
      <t>ナラ</t>
    </rPh>
    <rPh sb="16" eb="17">
      <t>カ</t>
    </rPh>
    <phoneticPr fontId="5"/>
  </si>
  <si>
    <t>新着の昇順降順で並べ替えができる。</t>
    <rPh sb="0" eb="2">
      <t>シンチャク</t>
    </rPh>
    <rPh sb="3" eb="5">
      <t>ショウジュン</t>
    </rPh>
    <rPh sb="5" eb="7">
      <t>コウジュン</t>
    </rPh>
    <rPh sb="8" eb="9">
      <t>ナラ</t>
    </rPh>
    <rPh sb="10" eb="11">
      <t>カ</t>
    </rPh>
    <phoneticPr fontId="5"/>
  </si>
  <si>
    <t>ページ送り</t>
    <rPh sb="3" eb="4">
      <t>オク</t>
    </rPh>
    <phoneticPr fontId="4"/>
  </si>
  <si>
    <t>検索条件に基づく対象商品が一画面で表示できない場合は、「先頭のページ」「ひとつ前のページ」「ひとつ次のページ」「最後のページ」でページ送りができる。</t>
    <rPh sb="13" eb="16">
      <t>イチガメン</t>
    </rPh>
    <rPh sb="17" eb="19">
      <t>ヒョウジ</t>
    </rPh>
    <rPh sb="23" eb="25">
      <t>バアイ</t>
    </rPh>
    <rPh sb="28" eb="30">
      <t>セントウ</t>
    </rPh>
    <rPh sb="39" eb="40">
      <t>マエ</t>
    </rPh>
    <rPh sb="49" eb="50">
      <t>ツギ</t>
    </rPh>
    <rPh sb="56" eb="58">
      <t>サイゴ</t>
    </rPh>
    <rPh sb="67" eb="68">
      <t>オク</t>
    </rPh>
    <phoneticPr fontId="4"/>
  </si>
  <si>
    <t>一覧表示件数切り替え</t>
    <rPh sb="0" eb="2">
      <t>イチラン</t>
    </rPh>
    <rPh sb="2" eb="4">
      <t>ヒョウジ</t>
    </rPh>
    <rPh sb="4" eb="6">
      <t>ケンスウ</t>
    </rPh>
    <rPh sb="6" eb="7">
      <t>キ</t>
    </rPh>
    <rPh sb="8" eb="9">
      <t>カ</t>
    </rPh>
    <phoneticPr fontId="4"/>
  </si>
  <si>
    <t>一覧の表示件数を15件、30件、50件に切り替えることができる。</t>
    <phoneticPr fontId="4"/>
  </si>
  <si>
    <t>一覧レイアウト切り替え</t>
    <rPh sb="0" eb="2">
      <t>イチラン</t>
    </rPh>
    <rPh sb="7" eb="8">
      <t>キ</t>
    </rPh>
    <rPh sb="9" eb="10">
      <t>カ</t>
    </rPh>
    <phoneticPr fontId="4"/>
  </si>
  <si>
    <t>縦に並ぶ一覧表示と、マトリックス表示を切り替えられる。</t>
    <rPh sb="0" eb="1">
      <t>タテ</t>
    </rPh>
    <rPh sb="2" eb="3">
      <t>ナラ</t>
    </rPh>
    <phoneticPr fontId="4"/>
  </si>
  <si>
    <t>SKUのバリエーションを１商品画面で常に全て表示。
※プルダウンなどではNG</t>
    <rPh sb="13" eb="15">
      <t>ショウヒン</t>
    </rPh>
    <rPh sb="15" eb="17">
      <t>ガメン</t>
    </rPh>
    <rPh sb="18" eb="19">
      <t>ツネ</t>
    </rPh>
    <rPh sb="20" eb="21">
      <t>スベ</t>
    </rPh>
    <rPh sb="22" eb="24">
      <t>ヒョウジ</t>
    </rPh>
    <phoneticPr fontId="5"/>
  </si>
  <si>
    <t>複数商品サムネイル表示</t>
    <rPh sb="0" eb="2">
      <t>フクスウ</t>
    </rPh>
    <rPh sb="2" eb="4">
      <t>ショウヒン</t>
    </rPh>
    <rPh sb="9" eb="11">
      <t>ヒョウジ</t>
    </rPh>
    <phoneticPr fontId="5"/>
  </si>
  <si>
    <t>１商品に対して、複数の商品サムネイルを表示。</t>
    <rPh sb="1" eb="3">
      <t>ショウヒン</t>
    </rPh>
    <rPh sb="4" eb="5">
      <t>タイ</t>
    </rPh>
    <rPh sb="8" eb="10">
      <t>フクスウ</t>
    </rPh>
    <rPh sb="11" eb="13">
      <t>ショウヒン</t>
    </rPh>
    <rPh sb="19" eb="21">
      <t>ヒョウジ</t>
    </rPh>
    <phoneticPr fontId="5"/>
  </si>
  <si>
    <t>SKU毎のサムネイル切替</t>
    <rPh sb="3" eb="4">
      <t>ゴト</t>
    </rPh>
    <rPh sb="10" eb="11">
      <t>キ</t>
    </rPh>
    <rPh sb="11" eb="12">
      <t>カ</t>
    </rPh>
    <phoneticPr fontId="4"/>
  </si>
  <si>
    <t>SKU毎にサムネイルが指定されている場合は、対象のSKUを選択するとサムネイルが切り替わる。</t>
    <rPh sb="3" eb="4">
      <t>ゴト</t>
    </rPh>
    <rPh sb="11" eb="13">
      <t>シテイ</t>
    </rPh>
    <rPh sb="18" eb="20">
      <t>バアイ</t>
    </rPh>
    <rPh sb="22" eb="24">
      <t>タイショウ</t>
    </rPh>
    <rPh sb="29" eb="31">
      <t>センタク</t>
    </rPh>
    <rPh sb="40" eb="41">
      <t>キ</t>
    </rPh>
    <rPh sb="42" eb="43">
      <t>カ</t>
    </rPh>
    <phoneticPr fontId="4"/>
  </si>
  <si>
    <t>商品サムネイルの拡大</t>
    <rPh sb="0" eb="2">
      <t>ショウヒン</t>
    </rPh>
    <rPh sb="8" eb="10">
      <t>カクダイ</t>
    </rPh>
    <phoneticPr fontId="4"/>
  </si>
  <si>
    <t>商品サムネイルにマウスをフォーカスするなどで、拡大表示ができる。</t>
    <rPh sb="0" eb="2">
      <t>ショウヒン</t>
    </rPh>
    <rPh sb="23" eb="25">
      <t>カクダイ</t>
    </rPh>
    <rPh sb="25" eb="27">
      <t>ヒョウジ</t>
    </rPh>
    <phoneticPr fontId="4"/>
  </si>
  <si>
    <t>値引き前の価格を取り消し線で提示し、割引後の価格と比較できる表示にすることで、お得感を訴求</t>
    <rPh sb="18" eb="20">
      <t>ワリビキ</t>
    </rPh>
    <rPh sb="20" eb="21">
      <t>ゴ</t>
    </rPh>
    <rPh sb="22" eb="24">
      <t>カカク</t>
    </rPh>
    <rPh sb="25" eb="27">
      <t>ヒカク</t>
    </rPh>
    <rPh sb="30" eb="32">
      <t>ヒョウジ</t>
    </rPh>
    <phoneticPr fontId="4"/>
  </si>
  <si>
    <t>在庫切れ表示</t>
    <rPh sb="0" eb="2">
      <t>ザイコ</t>
    </rPh>
    <rPh sb="2" eb="3">
      <t>キ</t>
    </rPh>
    <rPh sb="4" eb="6">
      <t>ヒョウジ</t>
    </rPh>
    <phoneticPr fontId="5"/>
  </si>
  <si>
    <t>在庫が切れた場合には、自動的に在庫切れを表示し、カートに登録できない。
入荷予定日を表示。</t>
    <rPh sb="28" eb="30">
      <t>トウロク</t>
    </rPh>
    <rPh sb="36" eb="38">
      <t>ニュウカ</t>
    </rPh>
    <rPh sb="38" eb="40">
      <t>ヨテイ</t>
    </rPh>
    <rPh sb="40" eb="41">
      <t>ビ</t>
    </rPh>
    <rPh sb="42" eb="44">
      <t>ヒョウジ</t>
    </rPh>
    <phoneticPr fontId="5"/>
  </si>
  <si>
    <t>NEW/限定/売れ筋/クール便/直送品/…などのアイコンを表示する。</t>
    <rPh sb="4" eb="6">
      <t>ゲンテイ</t>
    </rPh>
    <rPh sb="7" eb="8">
      <t>ウ</t>
    </rPh>
    <rPh sb="9" eb="10">
      <t>スジ</t>
    </rPh>
    <rPh sb="14" eb="15">
      <t>ビン</t>
    </rPh>
    <rPh sb="29" eb="31">
      <t>ヒョウジ</t>
    </rPh>
    <phoneticPr fontId="5"/>
  </si>
  <si>
    <t>他商品と同時に購入・配送ができない商品の場合は、混在不可と表示する。</t>
    <rPh sb="0" eb="1">
      <t>ホカ</t>
    </rPh>
    <rPh sb="1" eb="3">
      <t>ショウヒン</t>
    </rPh>
    <rPh sb="4" eb="6">
      <t>ドウジ</t>
    </rPh>
    <rPh sb="7" eb="9">
      <t>コウニュウ</t>
    </rPh>
    <rPh sb="10" eb="12">
      <t>ハイソウ</t>
    </rPh>
    <rPh sb="17" eb="19">
      <t>ショウヒン</t>
    </rPh>
    <rPh sb="20" eb="22">
      <t>バアイ</t>
    </rPh>
    <rPh sb="24" eb="26">
      <t>コンザイ</t>
    </rPh>
    <rPh sb="26" eb="28">
      <t>フカ</t>
    </rPh>
    <rPh sb="29" eb="31">
      <t>ヒョウジ</t>
    </rPh>
    <phoneticPr fontId="4"/>
  </si>
  <si>
    <t>会員登録しないと購入することができない。
未ログイン中なら、ログイン画面か会員登録を仲介して、購入のフローを再開し、購入できる。</t>
    <rPh sb="0" eb="2">
      <t>カイイン</t>
    </rPh>
    <rPh sb="2" eb="4">
      <t>トウロク</t>
    </rPh>
    <rPh sb="8" eb="10">
      <t>コウニュウ</t>
    </rPh>
    <rPh sb="37" eb="39">
      <t>カイイン</t>
    </rPh>
    <rPh sb="39" eb="41">
      <t>トウロク</t>
    </rPh>
    <rPh sb="47" eb="49">
      <t>コウニュウ</t>
    </rPh>
    <rPh sb="54" eb="56">
      <t>サイカイ</t>
    </rPh>
    <rPh sb="58" eb="60">
      <t>コウニュウ</t>
    </rPh>
    <phoneticPr fontId="5"/>
  </si>
  <si>
    <t>サイトで管理している倉庫の在庫ではなく、別の倉庫からの直送品の場合、
直送品であることと仕入先の情報を表示する。</t>
    <rPh sb="4" eb="6">
      <t>カンリ</t>
    </rPh>
    <rPh sb="10" eb="12">
      <t>ソウコ</t>
    </rPh>
    <rPh sb="13" eb="15">
      <t>ザイコ</t>
    </rPh>
    <rPh sb="20" eb="21">
      <t>ベツ</t>
    </rPh>
    <rPh sb="22" eb="24">
      <t>ソウコ</t>
    </rPh>
    <rPh sb="27" eb="29">
      <t>チョクソウ</t>
    </rPh>
    <rPh sb="29" eb="30">
      <t>ヒン</t>
    </rPh>
    <rPh sb="31" eb="33">
      <t>バアイ</t>
    </rPh>
    <rPh sb="35" eb="37">
      <t>チョクソウ</t>
    </rPh>
    <rPh sb="37" eb="38">
      <t>ヒン</t>
    </rPh>
    <rPh sb="44" eb="46">
      <t>シイレ</t>
    </rPh>
    <rPh sb="46" eb="47">
      <t>サキ</t>
    </rPh>
    <rPh sb="48" eb="50">
      <t>ジョウホウ</t>
    </rPh>
    <rPh sb="51" eb="53">
      <t>ヒョウジ</t>
    </rPh>
    <phoneticPr fontId="4"/>
  </si>
  <si>
    <t>パンクズリスト表示</t>
    <rPh sb="7" eb="9">
      <t>ヒョウジ</t>
    </rPh>
    <phoneticPr fontId="5"/>
  </si>
  <si>
    <t>複数のカテゴリ／グループに登録されている商品の場合には、複数のパンクズリストを表示する。</t>
    <rPh sb="0" eb="2">
      <t>フクスウ</t>
    </rPh>
    <rPh sb="13" eb="15">
      <t>トウロク</t>
    </rPh>
    <rPh sb="20" eb="22">
      <t>ショウヒン</t>
    </rPh>
    <rPh sb="23" eb="25">
      <t>バアイ</t>
    </rPh>
    <rPh sb="28" eb="30">
      <t>フクスウ</t>
    </rPh>
    <rPh sb="39" eb="41">
      <t>ヒョウジ</t>
    </rPh>
    <phoneticPr fontId="5"/>
  </si>
  <si>
    <t>印刷でくずれないような印刷プレビュー画面を生成する。</t>
    <rPh sb="0" eb="2">
      <t>インサツ</t>
    </rPh>
    <rPh sb="11" eb="13">
      <t>インサツ</t>
    </rPh>
    <rPh sb="18" eb="20">
      <t>ガメン</t>
    </rPh>
    <rPh sb="21" eb="23">
      <t>セイセイ</t>
    </rPh>
    <phoneticPr fontId="4"/>
  </si>
  <si>
    <t>動画紹介</t>
    <rPh sb="0" eb="2">
      <t>ドウガ</t>
    </rPh>
    <rPh sb="2" eb="4">
      <t>ショウカイ</t>
    </rPh>
    <phoneticPr fontId="4"/>
  </si>
  <si>
    <t>動画による紹介を掲載。YouTubeなどと連携。</t>
    <rPh sb="8" eb="10">
      <t>ケイサイ</t>
    </rPh>
    <phoneticPr fontId="4"/>
  </si>
  <si>
    <t>お届け予定日</t>
    <phoneticPr fontId="4"/>
  </si>
  <si>
    <t>何日程度で配送できるかの目安を提示</t>
    <phoneticPr fontId="4"/>
  </si>
  <si>
    <t>メールアドレス／パスワード入力によりログインする機能。
メールアドレスは、大文字小文字を区別しない（例：abc@test.com と、ABC@TEST.COMを同一視）
ログイン中と非ログイン中で、カートの内容を共有しない。</t>
    <rPh sb="80" eb="83">
      <t>ドウイツシ</t>
    </rPh>
    <rPh sb="89" eb="90">
      <t>チュウ</t>
    </rPh>
    <rPh sb="91" eb="92">
      <t>ヒ</t>
    </rPh>
    <rPh sb="96" eb="97">
      <t>チュウ</t>
    </rPh>
    <rPh sb="103" eb="105">
      <t>ナイヨウ</t>
    </rPh>
    <rPh sb="106" eb="108">
      <t>キョウユウ</t>
    </rPh>
    <phoneticPr fontId="4"/>
  </si>
  <si>
    <t>コンシューマの操作でログアウトする機能。
コンシューマが操作しなくても、一定期間を経過すると強制的にログアウトする。</t>
    <rPh sb="28" eb="30">
      <t>ソウサ</t>
    </rPh>
    <rPh sb="36" eb="38">
      <t>イッテイ</t>
    </rPh>
    <rPh sb="38" eb="40">
      <t>キカン</t>
    </rPh>
    <rPh sb="41" eb="43">
      <t>ケイカ</t>
    </rPh>
    <rPh sb="46" eb="48">
      <t>キョウセイ</t>
    </rPh>
    <rPh sb="48" eb="49">
      <t>テキ</t>
    </rPh>
    <phoneticPr fontId="4"/>
  </si>
  <si>
    <t>ダウンロード商品</t>
    <rPh sb="6" eb="8">
      <t>ショウヒン</t>
    </rPh>
    <phoneticPr fontId="4"/>
  </si>
  <si>
    <t>注文の詳細表示</t>
    <rPh sb="0" eb="2">
      <t>チュウモン</t>
    </rPh>
    <rPh sb="3" eb="5">
      <t>ショウサイ</t>
    </rPh>
    <rPh sb="5" eb="7">
      <t>ヒョウジ</t>
    </rPh>
    <phoneticPr fontId="5"/>
  </si>
  <si>
    <t>注文の詳細印刷</t>
    <rPh sb="0" eb="2">
      <t>チュウモン</t>
    </rPh>
    <rPh sb="3" eb="5">
      <t>ショウサイ</t>
    </rPh>
    <rPh sb="5" eb="7">
      <t>インサツ</t>
    </rPh>
    <phoneticPr fontId="5"/>
  </si>
  <si>
    <t>商品の任意のまとまりとして、関連グループを表現。（例：クリスマス関連商品群、期間限定セール商品群、プリンタ関連商品群、まとめ買いする商品群）
関連グループの階層をたどることで、商品の情報を絞り込める。
関連グループの階層は、複数の階層で表現できる。</t>
    <rPh sb="0" eb="2">
      <t>ショウヒン</t>
    </rPh>
    <rPh sb="14" eb="16">
      <t>カンレン</t>
    </rPh>
    <rPh sb="62" eb="63">
      <t>ガ</t>
    </rPh>
    <rPh sb="66" eb="68">
      <t>ショウヒン</t>
    </rPh>
    <rPh sb="68" eb="69">
      <t>グン</t>
    </rPh>
    <phoneticPr fontId="5"/>
  </si>
  <si>
    <t>サイトで管理している倉庫の在庫ではなく、別の倉庫からの直送品が販売できる。</t>
    <rPh sb="4" eb="6">
      <t>カンリ</t>
    </rPh>
    <rPh sb="10" eb="12">
      <t>ソウコ</t>
    </rPh>
    <rPh sb="13" eb="15">
      <t>ザイコ</t>
    </rPh>
    <rPh sb="20" eb="21">
      <t>ベツ</t>
    </rPh>
    <rPh sb="22" eb="24">
      <t>ソウコ</t>
    </rPh>
    <rPh sb="27" eb="29">
      <t>チョクソウ</t>
    </rPh>
    <rPh sb="29" eb="30">
      <t>ヒン</t>
    </rPh>
    <rPh sb="31" eb="33">
      <t>ハンバイ</t>
    </rPh>
    <phoneticPr fontId="4"/>
  </si>
  <si>
    <t>まとめてカート登録</t>
    <rPh sb="7" eb="9">
      <t>トウロク</t>
    </rPh>
    <phoneticPr fontId="5"/>
  </si>
  <si>
    <t>販売制約</t>
    <rPh sb="0" eb="2">
      <t>ハンバイ</t>
    </rPh>
    <rPh sb="2" eb="4">
      <t>セイヤク</t>
    </rPh>
    <phoneticPr fontId="5"/>
  </si>
  <si>
    <t>販売制約</t>
    <phoneticPr fontId="5"/>
  </si>
  <si>
    <t>特殊販売</t>
    <rPh sb="0" eb="2">
      <t>トクシュ</t>
    </rPh>
    <rPh sb="2" eb="4">
      <t>ハンバイ</t>
    </rPh>
    <phoneticPr fontId="5"/>
  </si>
  <si>
    <t>BTO（Build To Order）</t>
    <phoneticPr fontId="5"/>
  </si>
  <si>
    <t>販売オプション</t>
    <rPh sb="0" eb="2">
      <t>ハンバイ</t>
    </rPh>
    <phoneticPr fontId="5"/>
  </si>
  <si>
    <t>ダウンロード販売</t>
    <rPh sb="6" eb="8">
      <t>ハンバイ</t>
    </rPh>
    <phoneticPr fontId="4"/>
  </si>
  <si>
    <t>デジタルコンテンツをダウンロード販売する。
ダウンロード回数上限、利用回数上限、利用期限などの制限情報を管理する。</t>
    <rPh sb="16" eb="18">
      <t>ハンバイ</t>
    </rPh>
    <rPh sb="28" eb="30">
      <t>カイスウ</t>
    </rPh>
    <rPh sb="33" eb="35">
      <t>リヨウ</t>
    </rPh>
    <rPh sb="35" eb="37">
      <t>カイスウ</t>
    </rPh>
    <rPh sb="37" eb="39">
      <t>ジョウゲン</t>
    </rPh>
    <rPh sb="40" eb="42">
      <t>リヨウ</t>
    </rPh>
    <rPh sb="42" eb="44">
      <t>キゲン</t>
    </rPh>
    <rPh sb="47" eb="49">
      <t>セイゲン</t>
    </rPh>
    <rPh sb="49" eb="51">
      <t>ジョウホウ</t>
    </rPh>
    <rPh sb="52" eb="54">
      <t>カンリ</t>
    </rPh>
    <phoneticPr fontId="4"/>
  </si>
  <si>
    <t>デジタルコンテンツのダウンロード販売の場合は、
ダウンロード回数上限、利用回数上限、利用期限などの制限情報を表示する。
利用クライアント環境の前提を表示する。
コンテンツのサイズを表示する。</t>
    <rPh sb="16" eb="18">
      <t>ハンバイ</t>
    </rPh>
    <rPh sb="19" eb="21">
      <t>バアイ</t>
    </rPh>
    <rPh sb="30" eb="32">
      <t>カイスウ</t>
    </rPh>
    <rPh sb="35" eb="37">
      <t>リヨウ</t>
    </rPh>
    <rPh sb="37" eb="39">
      <t>カイスウ</t>
    </rPh>
    <rPh sb="39" eb="41">
      <t>ジョウゲン</t>
    </rPh>
    <rPh sb="42" eb="44">
      <t>リヨウ</t>
    </rPh>
    <rPh sb="44" eb="46">
      <t>キゲン</t>
    </rPh>
    <rPh sb="49" eb="51">
      <t>セイゲン</t>
    </rPh>
    <rPh sb="51" eb="53">
      <t>ジョウホウ</t>
    </rPh>
    <rPh sb="54" eb="56">
      <t>ヒョウジ</t>
    </rPh>
    <rPh sb="60" eb="62">
      <t>リヨウ</t>
    </rPh>
    <rPh sb="68" eb="70">
      <t>カンキョウ</t>
    </rPh>
    <rPh sb="71" eb="73">
      <t>ゼンテイ</t>
    </rPh>
    <rPh sb="74" eb="76">
      <t>ヒョウジ</t>
    </rPh>
    <rPh sb="90" eb="92">
      <t>ヒョウジ</t>
    </rPh>
    <phoneticPr fontId="4"/>
  </si>
  <si>
    <t>ショッピングカート</t>
    <phoneticPr fontId="4"/>
  </si>
  <si>
    <t>カートに入れた商品の一覧を表示。カートから商品削除、数量変更を行うことができる。</t>
    <phoneticPr fontId="4"/>
  </si>
  <si>
    <t>カート内の編集</t>
    <rPh sb="3" eb="4">
      <t>ナイ</t>
    </rPh>
    <rPh sb="5" eb="7">
      <t>ヘンシュウ</t>
    </rPh>
    <phoneticPr fontId="4"/>
  </si>
  <si>
    <t>商品の任意のまとまり（関連グループ）をまとめてカート挿入することができる。</t>
    <rPh sb="0" eb="2">
      <t>ショウヒン</t>
    </rPh>
    <rPh sb="3" eb="5">
      <t>ニンイ</t>
    </rPh>
    <rPh sb="11" eb="13">
      <t>カンレン</t>
    </rPh>
    <rPh sb="26" eb="28">
      <t>ソウニュウ</t>
    </rPh>
    <phoneticPr fontId="5"/>
  </si>
  <si>
    <t>カート内の分割</t>
    <rPh sb="3" eb="4">
      <t>ナイ</t>
    </rPh>
    <rPh sb="5" eb="7">
      <t>ブンカツ</t>
    </rPh>
    <phoneticPr fontId="4"/>
  </si>
  <si>
    <t>特殊注文</t>
    <rPh sb="0" eb="2">
      <t>トクシュ</t>
    </rPh>
    <rPh sb="2" eb="4">
      <t>チュウモン</t>
    </rPh>
    <phoneticPr fontId="5"/>
  </si>
  <si>
    <t>カートに複数登録</t>
    <rPh sb="4" eb="6">
      <t>フクスウ</t>
    </rPh>
    <rPh sb="6" eb="8">
      <t>トウロク</t>
    </rPh>
    <phoneticPr fontId="5"/>
  </si>
  <si>
    <t>カートに登録</t>
    <rPh sb="4" eb="6">
      <t>トウロク</t>
    </rPh>
    <phoneticPr fontId="5"/>
  </si>
  <si>
    <t>複数の商品を複数個カートに入れ、購入できる。</t>
    <rPh sb="13" eb="14">
      <t>イ</t>
    </rPh>
    <phoneticPr fontId="5"/>
  </si>
  <si>
    <t>商品のSKUと数量を指定して、商品をカートに入れ、購入できる。</t>
    <rPh sb="7" eb="9">
      <t>スウリョウ</t>
    </rPh>
    <phoneticPr fontId="4"/>
  </si>
  <si>
    <t>直送品、在庫品の同時購入</t>
    <rPh sb="0" eb="2">
      <t>チョクソウ</t>
    </rPh>
    <rPh sb="2" eb="3">
      <t>ヒン</t>
    </rPh>
    <rPh sb="4" eb="6">
      <t>ザイコ</t>
    </rPh>
    <rPh sb="6" eb="7">
      <t>ヒン</t>
    </rPh>
    <rPh sb="8" eb="10">
      <t>ドウジ</t>
    </rPh>
    <rPh sb="10" eb="12">
      <t>コウニュウ</t>
    </rPh>
    <phoneticPr fontId="5"/>
  </si>
  <si>
    <t>通常商品、定期商品の同時購入</t>
    <rPh sb="0" eb="2">
      <t>ツウジョウ</t>
    </rPh>
    <rPh sb="2" eb="4">
      <t>ショウヒン</t>
    </rPh>
    <rPh sb="5" eb="7">
      <t>テイキ</t>
    </rPh>
    <rPh sb="7" eb="9">
      <t>ショウヒン</t>
    </rPh>
    <rPh sb="10" eb="12">
      <t>ドウジ</t>
    </rPh>
    <rPh sb="12" eb="14">
      <t>コウニュウ</t>
    </rPh>
    <phoneticPr fontId="5"/>
  </si>
  <si>
    <t>会員はマイページ上で定期に購入している商品の一覧を参照できる。</t>
    <rPh sb="19" eb="21">
      <t>ショウヒン</t>
    </rPh>
    <rPh sb="22" eb="24">
      <t>イチラン</t>
    </rPh>
    <rPh sb="25" eb="27">
      <t>サンショウ</t>
    </rPh>
    <phoneticPr fontId="4"/>
  </si>
  <si>
    <t>会員はマイページ上で定期に購入している商品の個数を変更できる。</t>
    <rPh sb="19" eb="21">
      <t>ショウヒン</t>
    </rPh>
    <rPh sb="22" eb="24">
      <t>コスウ</t>
    </rPh>
    <rPh sb="25" eb="27">
      <t>ヘンコウ</t>
    </rPh>
    <phoneticPr fontId="4"/>
  </si>
  <si>
    <t>会員はマイページ上で定期に購入している間隔を変更できる。</t>
    <phoneticPr fontId="4"/>
  </si>
  <si>
    <t>会員はマイページ上で定期に購入している期間を指定してスキップができる。</t>
    <rPh sb="19" eb="21">
      <t>キカン</t>
    </rPh>
    <rPh sb="22" eb="24">
      <t>シテイ</t>
    </rPh>
    <phoneticPr fontId="4"/>
  </si>
  <si>
    <t>会員はマイページ上で定期に購入している商品の次回お届け日を参照できる。</t>
    <rPh sb="19" eb="21">
      <t>ショウヒン</t>
    </rPh>
    <rPh sb="27" eb="28">
      <t>ヒ</t>
    </rPh>
    <rPh sb="29" eb="31">
      <t>サンショウ</t>
    </rPh>
    <phoneticPr fontId="4"/>
  </si>
  <si>
    <t>会員はマイページ上で定期に購入している商品の決済に使うクレジットカードを変更できる。</t>
    <rPh sb="22" eb="24">
      <t>ケッサイ</t>
    </rPh>
    <rPh sb="25" eb="26">
      <t>ツカ</t>
    </rPh>
    <rPh sb="36" eb="38">
      <t>ヘンコウ</t>
    </rPh>
    <phoneticPr fontId="4"/>
  </si>
  <si>
    <t>定期購入時の初回（商品と数量・間隔を指定して購入）と、通常商品とを一緒に購入できる。</t>
    <rPh sb="0" eb="2">
      <t>テイキ</t>
    </rPh>
    <rPh sb="2" eb="4">
      <t>コウニュウ</t>
    </rPh>
    <rPh sb="4" eb="5">
      <t>ジ</t>
    </rPh>
    <rPh sb="27" eb="29">
      <t>ツウジョウ</t>
    </rPh>
    <rPh sb="29" eb="31">
      <t>ショウヒン</t>
    </rPh>
    <rPh sb="33" eb="35">
      <t>イッショ</t>
    </rPh>
    <rPh sb="36" eb="38">
      <t>コウニュウ</t>
    </rPh>
    <phoneticPr fontId="5"/>
  </si>
  <si>
    <t>一つの注文内で、直送品、在庫品を同時に購入することができる。
配送は別となるが、受注伝票は１つとし、出荷伝票を２つにわける。</t>
    <rPh sb="0" eb="1">
      <t>ヒト</t>
    </rPh>
    <rPh sb="3" eb="5">
      <t>チュウモン</t>
    </rPh>
    <rPh sb="5" eb="6">
      <t>ナイ</t>
    </rPh>
    <rPh sb="16" eb="18">
      <t>ドウジ</t>
    </rPh>
    <rPh sb="31" eb="33">
      <t>ハイソウ</t>
    </rPh>
    <rPh sb="34" eb="35">
      <t>ベツ</t>
    </rPh>
    <rPh sb="40" eb="42">
      <t>ジュチュウ</t>
    </rPh>
    <rPh sb="42" eb="44">
      <t>デンピョウ</t>
    </rPh>
    <rPh sb="50" eb="52">
      <t>シュッカ</t>
    </rPh>
    <rPh sb="52" eb="54">
      <t>デンピョウ</t>
    </rPh>
    <phoneticPr fontId="5"/>
  </si>
  <si>
    <t>お届け先地域が限定される商品を販売する。
この商品の注文フロー中で、限定している地域以外のお届け先を指定すると注文をブロックする。</t>
    <rPh sb="4" eb="6">
      <t>チイキ</t>
    </rPh>
    <rPh sb="7" eb="9">
      <t>ゲンテイ</t>
    </rPh>
    <rPh sb="12" eb="14">
      <t>ショウヒン</t>
    </rPh>
    <rPh sb="15" eb="17">
      <t>ハンバイ</t>
    </rPh>
    <rPh sb="23" eb="25">
      <t>ショウヒン</t>
    </rPh>
    <rPh sb="26" eb="28">
      <t>チュウモン</t>
    </rPh>
    <rPh sb="31" eb="32">
      <t>チュウ</t>
    </rPh>
    <rPh sb="34" eb="36">
      <t>ゲンテイ</t>
    </rPh>
    <rPh sb="40" eb="42">
      <t>チイキ</t>
    </rPh>
    <rPh sb="42" eb="44">
      <t>イガイ</t>
    </rPh>
    <rPh sb="50" eb="52">
      <t>シテイ</t>
    </rPh>
    <rPh sb="55" eb="57">
      <t>チュウモン</t>
    </rPh>
    <phoneticPr fontId="5"/>
  </si>
  <si>
    <t>一注文複数お届け先指定</t>
    <rPh sb="0" eb="3">
      <t>イチチュウモン</t>
    </rPh>
    <rPh sb="3" eb="5">
      <t>フクスウ</t>
    </rPh>
    <rPh sb="9" eb="11">
      <t>シテイ</t>
    </rPh>
    <phoneticPr fontId="5"/>
  </si>
  <si>
    <t>会員はマイページ上で過去に注文した履歴の詳細で参照できる。
注文の状況（入金待ちや配送中など）、決済方法、お届け先（複数の可能性有）なども表示。
非公開になった商品も表示。
購入した当時の価格で表示。</t>
    <rPh sb="0" eb="2">
      <t>カイイン</t>
    </rPh>
    <rPh sb="8" eb="9">
      <t>ジョウ</t>
    </rPh>
    <rPh sb="10" eb="12">
      <t>カコ</t>
    </rPh>
    <rPh sb="13" eb="15">
      <t>チュウモン</t>
    </rPh>
    <rPh sb="17" eb="19">
      <t>リレキ</t>
    </rPh>
    <rPh sb="20" eb="22">
      <t>ショウサイ</t>
    </rPh>
    <rPh sb="23" eb="25">
      <t>サンショウ</t>
    </rPh>
    <rPh sb="58" eb="60">
      <t>フクスウ</t>
    </rPh>
    <rPh sb="61" eb="64">
      <t>カノウセイ</t>
    </rPh>
    <rPh sb="64" eb="65">
      <t>アリ</t>
    </rPh>
    <phoneticPr fontId="5"/>
  </si>
  <si>
    <t>送り主情報の初期値</t>
    <rPh sb="6" eb="9">
      <t>ショキチ</t>
    </rPh>
    <phoneticPr fontId="4"/>
  </si>
  <si>
    <t>カート情報の長期化</t>
    <rPh sb="3" eb="5">
      <t>ジョウホウ</t>
    </rPh>
    <rPh sb="6" eb="9">
      <t>チョウキカ</t>
    </rPh>
    <phoneticPr fontId="4"/>
  </si>
  <si>
    <t>ブラウザを閉じても一定期間カートの情報を維持する機能。ただし、個人情報にアクセスする前にログイン認証（メールアドレス/パスワードの入力）を求める。</t>
    <rPh sb="9" eb="11">
      <t>イッテイ</t>
    </rPh>
    <rPh sb="11" eb="13">
      <t>キカン</t>
    </rPh>
    <rPh sb="17" eb="19">
      <t>ジョウホウ</t>
    </rPh>
    <rPh sb="24" eb="26">
      <t>キノウ</t>
    </rPh>
    <rPh sb="65" eb="67">
      <t>ニュウリョク</t>
    </rPh>
    <phoneticPr fontId="4"/>
  </si>
  <si>
    <t>カート内の一斉破棄</t>
    <rPh sb="3" eb="4">
      <t>ナイ</t>
    </rPh>
    <rPh sb="5" eb="7">
      <t>イッセイ</t>
    </rPh>
    <rPh sb="7" eb="9">
      <t>ハキ</t>
    </rPh>
    <phoneticPr fontId="4"/>
  </si>
  <si>
    <t>カートに登録されている全ての商品を一斉に削除できる。</t>
    <rPh sb="4" eb="6">
      <t>トウロク</t>
    </rPh>
    <rPh sb="11" eb="12">
      <t>スベ</t>
    </rPh>
    <rPh sb="17" eb="19">
      <t>イッセイ</t>
    </rPh>
    <phoneticPr fontId="4"/>
  </si>
  <si>
    <t>決済サービス</t>
    <rPh sb="0" eb="2">
      <t>ケッサイ</t>
    </rPh>
    <phoneticPr fontId="5"/>
  </si>
  <si>
    <t>送り主情報</t>
    <rPh sb="0" eb="1">
      <t>オク</t>
    </rPh>
    <rPh sb="2" eb="3">
      <t>ヌシ</t>
    </rPh>
    <rPh sb="3" eb="5">
      <t>ジョウホウ</t>
    </rPh>
    <phoneticPr fontId="4"/>
  </si>
  <si>
    <t>お届け先情報</t>
    <rPh sb="1" eb="2">
      <t>トド</t>
    </rPh>
    <rPh sb="3" eb="4">
      <t>サキ</t>
    </rPh>
    <rPh sb="4" eb="6">
      <t>ジョウホウ</t>
    </rPh>
    <phoneticPr fontId="4"/>
  </si>
  <si>
    <t>ログイン中であれば、会員の情報を送り主情報の初期値とする。
非ログイン中であれば、空欄を送り主情報の初期値とする。</t>
    <rPh sb="4" eb="5">
      <t>チュウ</t>
    </rPh>
    <rPh sb="10" eb="12">
      <t>カイイン</t>
    </rPh>
    <rPh sb="13" eb="15">
      <t>ジョウホウ</t>
    </rPh>
    <rPh sb="16" eb="17">
      <t>オク</t>
    </rPh>
    <rPh sb="18" eb="19">
      <t>ヌシ</t>
    </rPh>
    <rPh sb="19" eb="21">
      <t>ジョウホウ</t>
    </rPh>
    <rPh sb="22" eb="25">
      <t>ショキチ</t>
    </rPh>
    <rPh sb="30" eb="31">
      <t>ヒ</t>
    </rPh>
    <rPh sb="41" eb="43">
      <t>クウラン</t>
    </rPh>
    <phoneticPr fontId="4"/>
  </si>
  <si>
    <t>送り主情報の変更</t>
    <rPh sb="6" eb="8">
      <t>ヘンコウ</t>
    </rPh>
    <phoneticPr fontId="4"/>
  </si>
  <si>
    <t>送り主情報と同じ</t>
    <rPh sb="0" eb="1">
      <t>オク</t>
    </rPh>
    <rPh sb="2" eb="3">
      <t>ヌシ</t>
    </rPh>
    <rPh sb="3" eb="5">
      <t>ジョウホウ</t>
    </rPh>
    <rPh sb="6" eb="7">
      <t>オナ</t>
    </rPh>
    <phoneticPr fontId="4"/>
  </si>
  <si>
    <t>自分に配送したい場合は、送り主とお届け先が同じ情報となることから、
同じ情報を入力する手間を省く目的で、送り主情報をコピーしてお届け先情報にセットすることができる。</t>
    <rPh sb="0" eb="2">
      <t>ジブン</t>
    </rPh>
    <rPh sb="3" eb="5">
      <t>ハイソウ</t>
    </rPh>
    <rPh sb="8" eb="10">
      <t>バアイ</t>
    </rPh>
    <rPh sb="12" eb="13">
      <t>オク</t>
    </rPh>
    <rPh sb="14" eb="15">
      <t>ヌシ</t>
    </rPh>
    <rPh sb="17" eb="18">
      <t>トド</t>
    </rPh>
    <rPh sb="19" eb="20">
      <t>サキ</t>
    </rPh>
    <rPh sb="21" eb="22">
      <t>オナ</t>
    </rPh>
    <rPh sb="23" eb="25">
      <t>ジョウホウ</t>
    </rPh>
    <rPh sb="34" eb="35">
      <t>オナ</t>
    </rPh>
    <rPh sb="36" eb="38">
      <t>ジョウホウ</t>
    </rPh>
    <rPh sb="39" eb="41">
      <t>ニュウリョク</t>
    </rPh>
    <rPh sb="43" eb="45">
      <t>テマ</t>
    </rPh>
    <rPh sb="46" eb="47">
      <t>ハブ</t>
    </rPh>
    <rPh sb="48" eb="50">
      <t>モクテキ</t>
    </rPh>
    <rPh sb="52" eb="53">
      <t>オク</t>
    </rPh>
    <rPh sb="54" eb="55">
      <t>ヌシ</t>
    </rPh>
    <rPh sb="55" eb="57">
      <t>ジョウホウ</t>
    </rPh>
    <rPh sb="64" eb="65">
      <t>トド</t>
    </rPh>
    <rPh sb="66" eb="67">
      <t>サキ</t>
    </rPh>
    <rPh sb="67" eb="69">
      <t>ジョウホウ</t>
    </rPh>
    <phoneticPr fontId="4"/>
  </si>
  <si>
    <t>ログイン中であれば、アドレス帳から登録済みのお届け先を選択し指定することができる。</t>
    <phoneticPr fontId="4"/>
  </si>
  <si>
    <t>お届け先アドレス帳から選択</t>
    <rPh sb="8" eb="9">
      <t>チョウ</t>
    </rPh>
    <rPh sb="11" eb="13">
      <t>センタク</t>
    </rPh>
    <phoneticPr fontId="4"/>
  </si>
  <si>
    <t>送り主情報を任意の情報に変更することができる。
ログイン中であれば、会員の情報に影響を与えることなく、注文情報を紐付けることができる。</t>
    <rPh sb="0" eb="1">
      <t>オク</t>
    </rPh>
    <rPh sb="2" eb="3">
      <t>ヌシ</t>
    </rPh>
    <rPh sb="3" eb="5">
      <t>ジョウホウ</t>
    </rPh>
    <rPh sb="6" eb="8">
      <t>ニンイ</t>
    </rPh>
    <rPh sb="9" eb="11">
      <t>ジョウホウ</t>
    </rPh>
    <rPh sb="12" eb="14">
      <t>ヘンコウ</t>
    </rPh>
    <rPh sb="34" eb="36">
      <t>カイイン</t>
    </rPh>
    <rPh sb="37" eb="39">
      <t>ジョウホウ</t>
    </rPh>
    <rPh sb="40" eb="42">
      <t>エイキョウ</t>
    </rPh>
    <rPh sb="43" eb="44">
      <t>アタ</t>
    </rPh>
    <rPh sb="51" eb="53">
      <t>チュウモン</t>
    </rPh>
    <rPh sb="53" eb="55">
      <t>ジョウホウ</t>
    </rPh>
    <rPh sb="56" eb="57">
      <t>ヒモ</t>
    </rPh>
    <rPh sb="57" eb="58">
      <t>ヅ</t>
    </rPh>
    <phoneticPr fontId="4"/>
  </si>
  <si>
    <t>お届け先情報の変更</t>
    <rPh sb="1" eb="2">
      <t>トド</t>
    </rPh>
    <rPh sb="3" eb="4">
      <t>サキ</t>
    </rPh>
    <rPh sb="7" eb="9">
      <t>ヘンコウ</t>
    </rPh>
    <phoneticPr fontId="4"/>
  </si>
  <si>
    <t>お届け先情報を任意の情報に変更することができる。</t>
    <rPh sb="1" eb="2">
      <t>トド</t>
    </rPh>
    <rPh sb="3" eb="4">
      <t>サキ</t>
    </rPh>
    <rPh sb="4" eb="6">
      <t>ジョウホウ</t>
    </rPh>
    <rPh sb="7" eb="9">
      <t>ニンイ</t>
    </rPh>
    <rPh sb="10" eb="12">
      <t>ジョウホウ</t>
    </rPh>
    <rPh sb="13" eb="15">
      <t>ヘンコウ</t>
    </rPh>
    <phoneticPr fontId="4"/>
  </si>
  <si>
    <t>お届け先の削除</t>
    <rPh sb="1" eb="2">
      <t>トド</t>
    </rPh>
    <rPh sb="3" eb="4">
      <t>サキ</t>
    </rPh>
    <rPh sb="5" eb="7">
      <t>サクジョ</t>
    </rPh>
    <phoneticPr fontId="5"/>
  </si>
  <si>
    <t>お届け先を複数にした後、誤って追加したお届け先を削除できる。</t>
    <rPh sb="1" eb="2">
      <t>トド</t>
    </rPh>
    <rPh sb="3" eb="4">
      <t>サキ</t>
    </rPh>
    <rPh sb="5" eb="7">
      <t>フクスウ</t>
    </rPh>
    <rPh sb="10" eb="11">
      <t>アト</t>
    </rPh>
    <rPh sb="12" eb="13">
      <t>アヤマ</t>
    </rPh>
    <rPh sb="15" eb="17">
      <t>ツイカ</t>
    </rPh>
    <rPh sb="20" eb="21">
      <t>トド</t>
    </rPh>
    <rPh sb="22" eb="23">
      <t>サキ</t>
    </rPh>
    <rPh sb="24" eb="26">
      <t>サクジョ</t>
    </rPh>
    <phoneticPr fontId="4"/>
  </si>
  <si>
    <t>一つの注文内で、複数のお届け先を指定して同時に購入することができる。
配送は別となるが、受注伝票は１つとし、出荷伝票を複数にわける。
例）東京にリンゴを３個、京都にリンゴを１個、大阪に桃を２個配送する注文を一度の決済で受け付ける。</t>
    <rPh sb="8" eb="10">
      <t>フクスウ</t>
    </rPh>
    <rPh sb="16" eb="18">
      <t>シテイ</t>
    </rPh>
    <rPh sb="59" eb="61">
      <t>フクスウ</t>
    </rPh>
    <rPh sb="67" eb="68">
      <t>レイ</t>
    </rPh>
    <rPh sb="69" eb="71">
      <t>トウキョウ</t>
    </rPh>
    <rPh sb="77" eb="78">
      <t>コ</t>
    </rPh>
    <rPh sb="79" eb="81">
      <t>キョウト</t>
    </rPh>
    <rPh sb="87" eb="88">
      <t>コ</t>
    </rPh>
    <rPh sb="89" eb="91">
      <t>オオサカ</t>
    </rPh>
    <rPh sb="92" eb="93">
      <t>モモ</t>
    </rPh>
    <rPh sb="95" eb="96">
      <t>コ</t>
    </rPh>
    <rPh sb="96" eb="98">
      <t>ハイソウ</t>
    </rPh>
    <rPh sb="100" eb="102">
      <t>チュウモン</t>
    </rPh>
    <rPh sb="103" eb="105">
      <t>イチド</t>
    </rPh>
    <rPh sb="106" eb="108">
      <t>ケッサイ</t>
    </rPh>
    <rPh sb="109" eb="110">
      <t>ウ</t>
    </rPh>
    <rPh sb="111" eb="112">
      <t>ツ</t>
    </rPh>
    <phoneticPr fontId="5"/>
  </si>
  <si>
    <t>掛売り（請求書発行）</t>
    <phoneticPr fontId="4"/>
  </si>
  <si>
    <t>配送方法指定</t>
    <rPh sb="0" eb="2">
      <t>ハイソウ</t>
    </rPh>
    <rPh sb="2" eb="4">
      <t>ホウホウ</t>
    </rPh>
    <rPh sb="4" eb="6">
      <t>シテイ</t>
    </rPh>
    <phoneticPr fontId="5"/>
  </si>
  <si>
    <t>販売が終了した商品は、検索結果には表示させない。
URLを直接指定された場合は、販売終了の表示とともに、類似商品のレコメンドをする。
HTTPステータスコードは404としない。</t>
    <rPh sb="0" eb="2">
      <t>ハンバイ</t>
    </rPh>
    <rPh sb="3" eb="5">
      <t>シュウリョウ</t>
    </rPh>
    <rPh sb="7" eb="9">
      <t>ショウヒン</t>
    </rPh>
    <rPh sb="11" eb="13">
      <t>ケンサク</t>
    </rPh>
    <rPh sb="13" eb="15">
      <t>ケッカ</t>
    </rPh>
    <rPh sb="17" eb="19">
      <t>ヒョウジ</t>
    </rPh>
    <rPh sb="29" eb="31">
      <t>チョクセツ</t>
    </rPh>
    <rPh sb="31" eb="33">
      <t>シテイ</t>
    </rPh>
    <rPh sb="36" eb="38">
      <t>バアイ</t>
    </rPh>
    <rPh sb="40" eb="42">
      <t>ハンバイ</t>
    </rPh>
    <rPh sb="42" eb="44">
      <t>シュウリョウ</t>
    </rPh>
    <rPh sb="45" eb="47">
      <t>ヒョウジ</t>
    </rPh>
    <rPh sb="52" eb="54">
      <t>ルイジ</t>
    </rPh>
    <rPh sb="54" eb="56">
      <t>ショウヒン</t>
    </rPh>
    <phoneticPr fontId="4"/>
  </si>
  <si>
    <t>複数SKU指定購入</t>
    <rPh sb="0" eb="2">
      <t>フクスウ</t>
    </rPh>
    <phoneticPr fontId="5"/>
  </si>
  <si>
    <t>商品を購入する際に、複数のSKUを指定して、同時にカート登録できる。
例）弟のためにMサイズ、兄のためにLサイズを選択して、シャツをカートに登録する。</t>
    <rPh sb="0" eb="2">
      <t>ショウヒン</t>
    </rPh>
    <rPh sb="3" eb="5">
      <t>コウニュウ</t>
    </rPh>
    <rPh sb="7" eb="8">
      <t>サイ</t>
    </rPh>
    <rPh sb="10" eb="12">
      <t>フクスウ</t>
    </rPh>
    <rPh sb="17" eb="19">
      <t>シテイ</t>
    </rPh>
    <rPh sb="22" eb="24">
      <t>ドウジ</t>
    </rPh>
    <rPh sb="28" eb="30">
      <t>トウロク</t>
    </rPh>
    <rPh sb="35" eb="36">
      <t>レイ</t>
    </rPh>
    <rPh sb="37" eb="38">
      <t>オトウト</t>
    </rPh>
    <rPh sb="47" eb="48">
      <t>アニ</t>
    </rPh>
    <rPh sb="57" eb="59">
      <t>センタク</t>
    </rPh>
    <rPh sb="70" eb="72">
      <t>トウロク</t>
    </rPh>
    <phoneticPr fontId="5"/>
  </si>
  <si>
    <t>電子マネー</t>
    <phoneticPr fontId="5"/>
  </si>
  <si>
    <t>希望するコンビ二の対象店舗を指定して荷物を受け取ることができる。
指定した店舗に商品が届くと、コンシューマへメールを送信する。
メール本文には、受取りに必要な受取り用バーコードのURLや、 コンビニの情報端末（LoppiやPOSレジなど）で決済に用いる「問合せ番号」「認証番号」などが書かれている。</t>
    <rPh sb="0" eb="2">
      <t>キボウ</t>
    </rPh>
    <rPh sb="7" eb="8">
      <t>ニ</t>
    </rPh>
    <rPh sb="9" eb="11">
      <t>タイショウ</t>
    </rPh>
    <rPh sb="11" eb="13">
      <t>テンポ</t>
    </rPh>
    <rPh sb="14" eb="16">
      <t>シテイ</t>
    </rPh>
    <rPh sb="18" eb="20">
      <t>ニモツ</t>
    </rPh>
    <rPh sb="21" eb="22">
      <t>ウ</t>
    </rPh>
    <rPh sb="23" eb="24">
      <t>ト</t>
    </rPh>
    <rPh sb="67" eb="69">
      <t>ホンブン</t>
    </rPh>
    <rPh sb="120" eb="122">
      <t>ケッサイ</t>
    </rPh>
    <rPh sb="123" eb="124">
      <t>モチ</t>
    </rPh>
    <rPh sb="142" eb="143">
      <t>カ</t>
    </rPh>
    <phoneticPr fontId="4"/>
  </si>
  <si>
    <t>コンビニの情報端末払い</t>
    <rPh sb="9" eb="10">
      <t>バラ</t>
    </rPh>
    <phoneticPr fontId="5"/>
  </si>
  <si>
    <t>指定の日時に到達すると、自動的に、表示・非表示を切り替える。</t>
    <rPh sb="0" eb="2">
      <t>シテイ</t>
    </rPh>
    <rPh sb="3" eb="5">
      <t>ニチジ</t>
    </rPh>
    <rPh sb="6" eb="8">
      <t>トウタツ</t>
    </rPh>
    <rPh sb="12" eb="14">
      <t>ジドウ</t>
    </rPh>
    <rPh sb="14" eb="15">
      <t>テキ</t>
    </rPh>
    <rPh sb="17" eb="19">
      <t>ヒョウジ</t>
    </rPh>
    <rPh sb="20" eb="23">
      <t>ヒヒョウジ</t>
    </rPh>
    <rPh sb="24" eb="25">
      <t>キ</t>
    </rPh>
    <rPh sb="26" eb="27">
      <t>カ</t>
    </rPh>
    <phoneticPr fontId="5"/>
  </si>
  <si>
    <t>予約販売時限自動切替
予約→通常販売</t>
    <rPh sb="0" eb="2">
      <t>ヨヤク</t>
    </rPh>
    <rPh sb="2" eb="4">
      <t>ハンバイ</t>
    </rPh>
    <rPh sb="6" eb="8">
      <t>ジドウ</t>
    </rPh>
    <rPh sb="8" eb="10">
      <t>キリカエ</t>
    </rPh>
    <rPh sb="11" eb="13">
      <t>ヨヤク</t>
    </rPh>
    <rPh sb="14" eb="16">
      <t>ツウジョウ</t>
    </rPh>
    <rPh sb="16" eb="18">
      <t>ハンバイ</t>
    </rPh>
    <phoneticPr fontId="5"/>
  </si>
  <si>
    <t>予約販売在庫自動切替
通常販売→予約</t>
    <rPh sb="0" eb="2">
      <t>ヨヤク</t>
    </rPh>
    <rPh sb="2" eb="4">
      <t>ハンバイ</t>
    </rPh>
    <rPh sb="4" eb="6">
      <t>ザイコ</t>
    </rPh>
    <rPh sb="6" eb="8">
      <t>ジドウ</t>
    </rPh>
    <rPh sb="8" eb="10">
      <t>キリカエ</t>
    </rPh>
    <phoneticPr fontId="5"/>
  </si>
  <si>
    <t>予約販売在庫自動切替
予約→通常販売</t>
    <rPh sb="0" eb="2">
      <t>ヨヤク</t>
    </rPh>
    <rPh sb="2" eb="4">
      <t>ハンバイ</t>
    </rPh>
    <rPh sb="4" eb="6">
      <t>ザイコ</t>
    </rPh>
    <rPh sb="6" eb="8">
      <t>ジドウ</t>
    </rPh>
    <rPh sb="8" eb="10">
      <t>キリカエ</t>
    </rPh>
    <phoneticPr fontId="5"/>
  </si>
  <si>
    <t>予約販売を有効にしている商品において、
指定の日時（販売日など）に到達すると、予約の受付から通常の販売へ自動的に切り替わる。</t>
    <rPh sb="0" eb="2">
      <t>ヨヤク</t>
    </rPh>
    <rPh sb="2" eb="4">
      <t>ハンバイ</t>
    </rPh>
    <rPh sb="5" eb="7">
      <t>ユウコウ</t>
    </rPh>
    <rPh sb="12" eb="14">
      <t>ショウヒン</t>
    </rPh>
    <rPh sb="26" eb="28">
      <t>ハンバイ</t>
    </rPh>
    <rPh sb="28" eb="29">
      <t>ビ</t>
    </rPh>
    <rPh sb="33" eb="35">
      <t>トウタツ</t>
    </rPh>
    <rPh sb="39" eb="41">
      <t>ヨヤク</t>
    </rPh>
    <rPh sb="42" eb="44">
      <t>ウケツケ</t>
    </rPh>
    <rPh sb="46" eb="48">
      <t>ツウジョウ</t>
    </rPh>
    <rPh sb="49" eb="51">
      <t>ハンバイ</t>
    </rPh>
    <rPh sb="56" eb="57">
      <t>キ</t>
    </rPh>
    <rPh sb="58" eb="59">
      <t>カ</t>
    </rPh>
    <phoneticPr fontId="4"/>
  </si>
  <si>
    <t>予約販売を有効にしている商品において、
在庫が切れると、通常の販売から予約の受付へ自動的に切り替わる。</t>
    <rPh sb="20" eb="22">
      <t>ザイコ</t>
    </rPh>
    <rPh sb="23" eb="24">
      <t>キ</t>
    </rPh>
    <rPh sb="41" eb="44">
      <t>ジドウテキ</t>
    </rPh>
    <phoneticPr fontId="4"/>
  </si>
  <si>
    <t>予約販売を有効にしている商品において、
在庫が補充されると、予約の受付から通常の販売へ自動的に切り替わる。</t>
    <rPh sb="20" eb="22">
      <t>ザイコ</t>
    </rPh>
    <rPh sb="23" eb="25">
      <t>ホジュウ</t>
    </rPh>
    <phoneticPr fontId="4"/>
  </si>
  <si>
    <t>発売日前に予約を受け付け、発売日に出荷する。 
予約が殺到すると、全注文分の発送が行えないため、予約可能な上限件数を管理する。
予約可能な上限件数に到達すると、予約の受付終了を表示する（完売とは異なる表現）。</t>
    <rPh sb="0" eb="2">
      <t>ハツバイ</t>
    </rPh>
    <rPh sb="2" eb="3">
      <t>ヒ</t>
    </rPh>
    <rPh sb="3" eb="4">
      <t>マエ</t>
    </rPh>
    <rPh sb="5" eb="7">
      <t>ヨヤク</t>
    </rPh>
    <rPh sb="8" eb="9">
      <t>ウ</t>
    </rPh>
    <rPh sb="10" eb="11">
      <t>ツ</t>
    </rPh>
    <rPh sb="13" eb="15">
      <t>ハツバイ</t>
    </rPh>
    <rPh sb="15" eb="16">
      <t>ヒ</t>
    </rPh>
    <rPh sb="17" eb="19">
      <t>シュッカ</t>
    </rPh>
    <rPh sb="24" eb="26">
      <t>ヨヤク</t>
    </rPh>
    <rPh sb="27" eb="29">
      <t>サットウ</t>
    </rPh>
    <rPh sb="33" eb="34">
      <t>スベ</t>
    </rPh>
    <rPh sb="34" eb="36">
      <t>チュウモン</t>
    </rPh>
    <rPh sb="36" eb="37">
      <t>ブン</t>
    </rPh>
    <rPh sb="38" eb="40">
      <t>ハッソウ</t>
    </rPh>
    <rPh sb="41" eb="42">
      <t>オコナ</t>
    </rPh>
    <rPh sb="48" eb="50">
      <t>ヨヤク</t>
    </rPh>
    <rPh sb="50" eb="52">
      <t>カノウ</t>
    </rPh>
    <rPh sb="55" eb="57">
      <t>ケンスウ</t>
    </rPh>
    <rPh sb="58" eb="60">
      <t>カンリ</t>
    </rPh>
    <rPh sb="74" eb="76">
      <t>トウタツ</t>
    </rPh>
    <rPh sb="80" eb="82">
      <t>ヨヤク</t>
    </rPh>
    <rPh sb="83" eb="85">
      <t>ウケツケ</t>
    </rPh>
    <rPh sb="85" eb="87">
      <t>シュウリョウ</t>
    </rPh>
    <rPh sb="88" eb="90">
      <t>ヒョウジ</t>
    </rPh>
    <rPh sb="93" eb="95">
      <t>カンバイ</t>
    </rPh>
    <rPh sb="97" eb="98">
      <t>コト</t>
    </rPh>
    <rPh sb="100" eb="102">
      <t>ヒョウゲン</t>
    </rPh>
    <phoneticPr fontId="5"/>
  </si>
  <si>
    <t>予約販売サービス</t>
    <rPh sb="0" eb="2">
      <t>ヨヤク</t>
    </rPh>
    <rPh sb="2" eb="4">
      <t>ハンバイ</t>
    </rPh>
    <phoneticPr fontId="5"/>
  </si>
  <si>
    <t>予約販売上限</t>
    <rPh sb="0" eb="2">
      <t>ヨヤク</t>
    </rPh>
    <rPh sb="2" eb="4">
      <t>ハンバイ</t>
    </rPh>
    <rPh sb="4" eb="6">
      <t>ジョウゲン</t>
    </rPh>
    <phoneticPr fontId="5"/>
  </si>
  <si>
    <t>定期購入サービス</t>
    <rPh sb="0" eb="2">
      <t>テイキ</t>
    </rPh>
    <rPh sb="2" eb="4">
      <t>コウニュウ</t>
    </rPh>
    <phoneticPr fontId="5"/>
  </si>
  <si>
    <t>初回購入時</t>
    <rPh sb="0" eb="2">
      <t>ショカイ</t>
    </rPh>
    <rPh sb="2" eb="5">
      <t>コウニュウジ</t>
    </rPh>
    <phoneticPr fontId="5"/>
  </si>
  <si>
    <t>初回は商品と数量・間隔を指定して購入することで、次回以降は自動で定期的に同じ商品の購入ができる。</t>
    <rPh sb="0" eb="2">
      <t>ショカイ</t>
    </rPh>
    <rPh sb="16" eb="18">
      <t>コウニュウ</t>
    </rPh>
    <rPh sb="24" eb="26">
      <t>ジカイ</t>
    </rPh>
    <rPh sb="26" eb="28">
      <t>イコウ</t>
    </rPh>
    <rPh sb="29" eb="31">
      <t>ジドウ</t>
    </rPh>
    <rPh sb="36" eb="37">
      <t>オナ</t>
    </rPh>
    <rPh sb="38" eb="40">
      <t>ショウヒン</t>
    </rPh>
    <rPh sb="41" eb="43">
      <t>コウニュウ</t>
    </rPh>
    <phoneticPr fontId="5"/>
  </si>
  <si>
    <t>２回目以降購入時</t>
    <rPh sb="1" eb="3">
      <t>カイメ</t>
    </rPh>
    <rPh sb="3" eb="5">
      <t>イコウ</t>
    </rPh>
    <rPh sb="5" eb="8">
      <t>コウニュウジ</t>
    </rPh>
    <phoneticPr fontId="5"/>
  </si>
  <si>
    <t>2回目以降のお届け予定日は、初回のお届け予定日とお届け間隔に応じて自動的に設定され、自動的に購入ができる。
決済は購入のつど自動で行われる。</t>
    <rPh sb="42" eb="45">
      <t>ジドウテキ</t>
    </rPh>
    <rPh sb="46" eb="48">
      <t>コウニュウ</t>
    </rPh>
    <rPh sb="54" eb="56">
      <t>ケッサイ</t>
    </rPh>
    <rPh sb="62" eb="64">
      <t>ジドウ</t>
    </rPh>
    <rPh sb="65" eb="66">
      <t>オコナ</t>
    </rPh>
    <phoneticPr fontId="5"/>
  </si>
  <si>
    <t>対象期間の特定の注文者（特定商品購入、一定額以上購入）を対象にもれなくもらえるプレゼントをカート内に表示させる。
もれなくもらえるプレゼントは、カート内から消せない。</t>
    <rPh sb="5" eb="7">
      <t>トクテイ</t>
    </rPh>
    <rPh sb="12" eb="14">
      <t>トクテイ</t>
    </rPh>
    <rPh sb="14" eb="16">
      <t>ショウヒン</t>
    </rPh>
    <rPh sb="16" eb="18">
      <t>コウニュウ</t>
    </rPh>
    <rPh sb="19" eb="21">
      <t>イッテイ</t>
    </rPh>
    <rPh sb="21" eb="22">
      <t>ガク</t>
    </rPh>
    <rPh sb="22" eb="24">
      <t>イジョウ</t>
    </rPh>
    <rPh sb="24" eb="26">
      <t>コウニュウ</t>
    </rPh>
    <rPh sb="75" eb="76">
      <t>ナイ</t>
    </rPh>
    <rPh sb="78" eb="79">
      <t>ケ</t>
    </rPh>
    <phoneticPr fontId="5"/>
  </si>
  <si>
    <t>カタログ等に記載の商品番号を指定し、カート登録ができる。
商品番号が複数の商品のまとまりを表現している場合は、複数商品をまとめてカート登録ができる。</t>
    <rPh sb="4" eb="5">
      <t>トウ</t>
    </rPh>
    <rPh sb="6" eb="8">
      <t>キサイ</t>
    </rPh>
    <rPh sb="9" eb="11">
      <t>ショウヒン</t>
    </rPh>
    <rPh sb="11" eb="13">
      <t>バンゴウ</t>
    </rPh>
    <rPh sb="14" eb="16">
      <t>シテイ</t>
    </rPh>
    <rPh sb="21" eb="23">
      <t>トウロク</t>
    </rPh>
    <rPh sb="34" eb="36">
      <t>フクスウ</t>
    </rPh>
    <rPh sb="37" eb="39">
      <t>ショウヒン</t>
    </rPh>
    <rPh sb="45" eb="47">
      <t>ヒョウゲン</t>
    </rPh>
    <rPh sb="51" eb="53">
      <t>バアイ</t>
    </rPh>
    <rPh sb="55" eb="57">
      <t>フクスウ</t>
    </rPh>
    <rPh sb="57" eb="59">
      <t>ショウヒン</t>
    </rPh>
    <phoneticPr fontId="5"/>
  </si>
  <si>
    <t>ギフト用の箱を選択し、箱詰めする商品を選び購入する機能。
箱は「有料/無料」や「ゴールド/シルバー/ブロンズ」などのグレードを選択肢として提示する。</t>
    <rPh sb="29" eb="30">
      <t>ハコ</t>
    </rPh>
    <rPh sb="32" eb="34">
      <t>ユウリョウ</t>
    </rPh>
    <rPh sb="35" eb="37">
      <t>ムリョウ</t>
    </rPh>
    <rPh sb="63" eb="66">
      <t>センタクシ</t>
    </rPh>
    <rPh sb="69" eb="71">
      <t>テイジ</t>
    </rPh>
    <phoneticPr fontId="5"/>
  </si>
  <si>
    <t>期間限定のギフト梱包</t>
    <rPh sb="0" eb="2">
      <t>キカン</t>
    </rPh>
    <rPh sb="2" eb="4">
      <t>ゲンテイ</t>
    </rPh>
    <rPh sb="8" eb="10">
      <t>コンポウ</t>
    </rPh>
    <phoneticPr fontId="5"/>
  </si>
  <si>
    <t>ギフト梱包（箱詰）</t>
    <rPh sb="3" eb="5">
      <t>コンポウ</t>
    </rPh>
    <rPh sb="6" eb="8">
      <t>ハコヅ</t>
    </rPh>
    <phoneticPr fontId="5"/>
  </si>
  <si>
    <t>ギフト梱包（包装）</t>
    <rPh sb="3" eb="5">
      <t>コンポウ</t>
    </rPh>
    <rPh sb="6" eb="8">
      <t>ホウソウ</t>
    </rPh>
    <phoneticPr fontId="5"/>
  </si>
  <si>
    <t>ギフト用の包む素材を選択し、包装する商品を選び購入する機能。
包む素材は「有料/無料」や「ゴールド/シルバー/ブロンズ」などのグレードを選択肢として提示する。</t>
    <rPh sb="5" eb="6">
      <t>ツツ</t>
    </rPh>
    <rPh sb="7" eb="9">
      <t>ソザイ</t>
    </rPh>
    <rPh sb="14" eb="16">
      <t>ホウソウ</t>
    </rPh>
    <rPh sb="31" eb="32">
      <t>ツツ</t>
    </rPh>
    <rPh sb="33" eb="35">
      <t>ソザイ</t>
    </rPh>
    <rPh sb="37" eb="39">
      <t>ユウリョウ</t>
    </rPh>
    <rPh sb="40" eb="42">
      <t>ムリョウ</t>
    </rPh>
    <rPh sb="68" eb="71">
      <t>センタクシ</t>
    </rPh>
    <rPh sb="74" eb="76">
      <t>テイジ</t>
    </rPh>
    <phoneticPr fontId="5"/>
  </si>
  <si>
    <t>管理画面であらかじめ決めておいた期間だけ、シーズンに応じたギフト用の梱包を選択肢に加える。
例）クリスマス用、母の日用　など</t>
    <rPh sb="0" eb="2">
      <t>カンリ</t>
    </rPh>
    <rPh sb="2" eb="4">
      <t>ガメン</t>
    </rPh>
    <rPh sb="10" eb="11">
      <t>キ</t>
    </rPh>
    <rPh sb="16" eb="18">
      <t>キカン</t>
    </rPh>
    <rPh sb="26" eb="27">
      <t>オウ</t>
    </rPh>
    <rPh sb="34" eb="36">
      <t>コンポウ</t>
    </rPh>
    <rPh sb="37" eb="40">
      <t>センタクシ</t>
    </rPh>
    <rPh sb="41" eb="42">
      <t>クワ</t>
    </rPh>
    <rPh sb="46" eb="47">
      <t>レイ</t>
    </rPh>
    <rPh sb="53" eb="54">
      <t>ヨウ</t>
    </rPh>
    <rPh sb="55" eb="56">
      <t>ハハ</t>
    </rPh>
    <rPh sb="57" eb="58">
      <t>ヒ</t>
    </rPh>
    <rPh sb="58" eb="59">
      <t>ヨウ</t>
    </rPh>
    <phoneticPr fontId="4"/>
  </si>
  <si>
    <t>ギフト梱包（熨斗）</t>
    <rPh sb="3" eb="5">
      <t>コンポウ</t>
    </rPh>
    <rPh sb="6" eb="8">
      <t>ノシ</t>
    </rPh>
    <phoneticPr fontId="5"/>
  </si>
  <si>
    <t>ギフト用の熨斗を選択し、添える商品を選び購入する機能。
熨斗は「有料/無料」や「ゴールド/シルバー/ブロンズ」などのグレードに加え、
「お祝い用/贈答用/弔辞用」などの用途を選択肢として提示する。</t>
    <rPh sb="5" eb="7">
      <t>ノシ</t>
    </rPh>
    <rPh sb="12" eb="13">
      <t>ソ</t>
    </rPh>
    <rPh sb="63" eb="64">
      <t>クワ</t>
    </rPh>
    <rPh sb="69" eb="70">
      <t>イワ</t>
    </rPh>
    <rPh sb="71" eb="72">
      <t>ヨウ</t>
    </rPh>
    <rPh sb="75" eb="76">
      <t>ヨウ</t>
    </rPh>
    <rPh sb="77" eb="79">
      <t>チョウジ</t>
    </rPh>
    <rPh sb="79" eb="80">
      <t>ヨウ</t>
    </rPh>
    <rPh sb="84" eb="86">
      <t>ヨウト</t>
    </rPh>
    <rPh sb="87" eb="90">
      <t>センタクシ</t>
    </rPh>
    <phoneticPr fontId="5"/>
  </si>
  <si>
    <t>熨斗の宛名や住所を代行して記載する筆耕サービスが利用できる。
記載して欲しい情報（住所、会社名、役職、氏名など）を入力する。</t>
    <rPh sb="0" eb="2">
      <t>ノシ</t>
    </rPh>
    <rPh sb="3" eb="5">
      <t>アテナ</t>
    </rPh>
    <rPh sb="6" eb="8">
      <t>ジュウショ</t>
    </rPh>
    <rPh sb="9" eb="11">
      <t>ダイコウ</t>
    </rPh>
    <rPh sb="13" eb="15">
      <t>キサイ</t>
    </rPh>
    <rPh sb="24" eb="26">
      <t>リヨウ</t>
    </rPh>
    <rPh sb="31" eb="33">
      <t>キサイ</t>
    </rPh>
    <rPh sb="35" eb="36">
      <t>ホ</t>
    </rPh>
    <rPh sb="38" eb="40">
      <t>ジョウホウ</t>
    </rPh>
    <rPh sb="41" eb="43">
      <t>ジュウショ</t>
    </rPh>
    <rPh sb="44" eb="47">
      <t>カイシャメイ</t>
    </rPh>
    <rPh sb="48" eb="50">
      <t>ヤクショク</t>
    </rPh>
    <rPh sb="51" eb="53">
      <t>シメイ</t>
    </rPh>
    <rPh sb="57" eb="59">
      <t>ニュウリョク</t>
    </rPh>
    <phoneticPr fontId="4"/>
  </si>
  <si>
    <t>携帯キャリア決済</t>
    <rPh sb="0" eb="2">
      <t>ケイタイ</t>
    </rPh>
    <rPh sb="6" eb="8">
      <t>ケッサイ</t>
    </rPh>
    <phoneticPr fontId="5"/>
  </si>
  <si>
    <t>ギフト用のグリーティングカードを選択し、添える商品を選び購入する機能。
グリーティングカードは「有料/無料」や「ゴールド/シルバー/ブロンズ」などのグレードを選択肢として提示する。
メッセージとして記載して欲しい情報を入力する。</t>
    <rPh sb="20" eb="21">
      <t>ソ</t>
    </rPh>
    <rPh sb="48" eb="50">
      <t>ユウリョウ</t>
    </rPh>
    <rPh sb="51" eb="53">
      <t>ムリョウ</t>
    </rPh>
    <rPh sb="79" eb="82">
      <t>センタクシ</t>
    </rPh>
    <rPh sb="85" eb="87">
      <t>テイジ</t>
    </rPh>
    <rPh sb="99" eb="101">
      <t>キサイ</t>
    </rPh>
    <rPh sb="103" eb="104">
      <t>ホ</t>
    </rPh>
    <phoneticPr fontId="5"/>
  </si>
  <si>
    <t>電子見積書発行</t>
    <rPh sb="0" eb="2">
      <t>デンシ</t>
    </rPh>
    <rPh sb="2" eb="5">
      <t>ミツモリショ</t>
    </rPh>
    <rPh sb="5" eb="7">
      <t>ハッコウ</t>
    </rPh>
    <phoneticPr fontId="5"/>
  </si>
  <si>
    <t>クレジットカード情報を入力することで、決済ができる。
決済可能な金額の閾値（上限下限）を超えた場合は、決済方法の選択肢に表示しない。
クレジットカード情報はサイトのDBに保持してはならない。
クレジットカード情報はサイトのネットワークも通過してはならない。
決済代行業者の画面を表示し、結果を受け取る。</t>
    <rPh sb="8" eb="10">
      <t>ジョウホウ</t>
    </rPh>
    <rPh sb="11" eb="13">
      <t>ニュウリョク</t>
    </rPh>
    <rPh sb="19" eb="21">
      <t>ケッサイ</t>
    </rPh>
    <rPh sb="27" eb="29">
      <t>ケッサイ</t>
    </rPh>
    <rPh sb="29" eb="31">
      <t>カノウ</t>
    </rPh>
    <rPh sb="32" eb="34">
      <t>キンガク</t>
    </rPh>
    <rPh sb="35" eb="37">
      <t>シキイチ</t>
    </rPh>
    <rPh sb="38" eb="40">
      <t>ジョウゲン</t>
    </rPh>
    <rPh sb="40" eb="42">
      <t>カゲン</t>
    </rPh>
    <rPh sb="44" eb="45">
      <t>コ</t>
    </rPh>
    <rPh sb="47" eb="49">
      <t>バアイ</t>
    </rPh>
    <rPh sb="51" eb="53">
      <t>ケッサイ</t>
    </rPh>
    <rPh sb="53" eb="55">
      <t>ホウホウ</t>
    </rPh>
    <rPh sb="56" eb="59">
      <t>センタクシ</t>
    </rPh>
    <rPh sb="60" eb="62">
      <t>ヒョウジ</t>
    </rPh>
    <rPh sb="75" eb="77">
      <t>ジョウホウ</t>
    </rPh>
    <rPh sb="85" eb="87">
      <t>ホジ</t>
    </rPh>
    <rPh sb="118" eb="120">
      <t>ツウカ</t>
    </rPh>
    <rPh sb="129" eb="131">
      <t>ケッサイ</t>
    </rPh>
    <rPh sb="131" eb="133">
      <t>ダイコウ</t>
    </rPh>
    <rPh sb="133" eb="135">
      <t>ギョウシャ</t>
    </rPh>
    <rPh sb="136" eb="138">
      <t>ガメン</t>
    </rPh>
    <rPh sb="139" eb="141">
      <t>ヒョウジ</t>
    </rPh>
    <rPh sb="143" eb="145">
      <t>ケッカ</t>
    </rPh>
    <rPh sb="146" eb="147">
      <t>ウ</t>
    </rPh>
    <rPh sb="148" eb="149">
      <t>ト</t>
    </rPh>
    <phoneticPr fontId="4"/>
  </si>
  <si>
    <t>代金引換（お届け時現金払い）で決済ができる。
決済可能な金額の閾値（上限下限）を超えた場合は、決済方法の選択肢に表示しない。
代金引換手数料を運営者／購入者のどちらが負担するか管理画面で設定できる。</t>
    <rPh sb="15" eb="17">
      <t>ケッサイ</t>
    </rPh>
    <rPh sb="71" eb="73">
      <t>ウンエイ</t>
    </rPh>
    <rPh sb="73" eb="74">
      <t>シャ</t>
    </rPh>
    <rPh sb="75" eb="78">
      <t>コウニュウシャ</t>
    </rPh>
    <rPh sb="83" eb="85">
      <t>フタン</t>
    </rPh>
    <rPh sb="88" eb="90">
      <t>カンリ</t>
    </rPh>
    <rPh sb="90" eb="92">
      <t>ガメン</t>
    </rPh>
    <rPh sb="93" eb="95">
      <t>セッテイ</t>
    </rPh>
    <phoneticPr fontId="5"/>
  </si>
  <si>
    <t>注文をするとメールが届き、メール本文にはコンビニの情報端末（LoppiやPOSレジなど）で決済に用いる「問合せ番号」「認証番号」などが書かれ、その情報を用いてコンビニの情報端末で支払い後、商品が届く。
決済可能な金額の閾値（上限下限）を超えた場合は、決済方法の選択肢に表示しない。</t>
    <rPh sb="0" eb="2">
      <t>チュウモン</t>
    </rPh>
    <rPh sb="10" eb="11">
      <t>トド</t>
    </rPh>
    <rPh sb="16" eb="18">
      <t>ホンブン</t>
    </rPh>
    <rPh sb="73" eb="75">
      <t>ジョウホウ</t>
    </rPh>
    <rPh sb="76" eb="77">
      <t>モチ</t>
    </rPh>
    <rPh sb="89" eb="91">
      <t>シハライ</t>
    </rPh>
    <rPh sb="92" eb="93">
      <t>ゴ</t>
    </rPh>
    <rPh sb="94" eb="96">
      <t>ショウヒン</t>
    </rPh>
    <rPh sb="97" eb="98">
      <t>トド</t>
    </rPh>
    <phoneticPr fontId="4"/>
  </si>
  <si>
    <t>注文をすると、振込用紙だけが郵送され、その振込用紙を用いてコンビニなどで支払い後、商品が届く。
決済可能な金額の閾値（上限下限）を超えた場合は、決済方法の選択肢に表示しない。</t>
    <rPh sb="0" eb="2">
      <t>チュウモン</t>
    </rPh>
    <rPh sb="21" eb="23">
      <t>フリコミ</t>
    </rPh>
    <rPh sb="23" eb="25">
      <t>ヨウシ</t>
    </rPh>
    <rPh sb="26" eb="27">
      <t>モチ</t>
    </rPh>
    <rPh sb="36" eb="38">
      <t>シハライ</t>
    </rPh>
    <rPh sb="39" eb="40">
      <t>ゴ</t>
    </rPh>
    <rPh sb="41" eb="43">
      <t>ショウヒン</t>
    </rPh>
    <rPh sb="44" eb="45">
      <t>トド</t>
    </rPh>
    <phoneticPr fontId="4"/>
  </si>
  <si>
    <t>注文をすると、振込用紙が商品に同梱して郵送され、その振込用紙を用いてコンビニなどで支払う。
決済可能な金額の閾値（上限下限）を超えた場合は、決済方法の選択肢に表示しない。</t>
    <rPh sb="12" eb="14">
      <t>ショウヒン</t>
    </rPh>
    <rPh sb="15" eb="17">
      <t>ドウコン</t>
    </rPh>
    <rPh sb="19" eb="21">
      <t>ユウソウ</t>
    </rPh>
    <phoneticPr fontId="5"/>
  </si>
  <si>
    <t>利用する金融機関を指定し、遷移した先の金融機関の画面で振込が行える。
決済可能な金額の閾値（上限下限）を超えた場合は、決済方法の選択肢に表示しない。</t>
    <rPh sb="9" eb="11">
      <t>シテイ</t>
    </rPh>
    <rPh sb="13" eb="15">
      <t>センイ</t>
    </rPh>
    <rPh sb="17" eb="18">
      <t>サキ</t>
    </rPh>
    <rPh sb="19" eb="21">
      <t>キンユウ</t>
    </rPh>
    <rPh sb="21" eb="23">
      <t>キカン</t>
    </rPh>
    <rPh sb="24" eb="26">
      <t>ガメン</t>
    </rPh>
    <rPh sb="27" eb="29">
      <t>フリコミ</t>
    </rPh>
    <rPh sb="30" eb="31">
      <t>オコナ</t>
    </rPh>
    <phoneticPr fontId="4"/>
  </si>
  <si>
    <t>paypalで、決済ができる。
決済可能な金額の閾値（上限下限）を超えた場合は、決済方法の選択肢に表示しない。</t>
    <rPh sb="8" eb="10">
      <t>ケッサイ</t>
    </rPh>
    <phoneticPr fontId="5"/>
  </si>
  <si>
    <t>payeasyで、決済ができる。
決済可能な金額の閾値（上限下限）を超えた場合は、決済方法の選択肢に表示しない。</t>
    <rPh sb="9" eb="11">
      <t>ケッサイ</t>
    </rPh>
    <phoneticPr fontId="5"/>
  </si>
  <si>
    <t>事前に電子マネー（webMoney、BitCashなど）のカードを購入し、
電子マネーのカードに記載されたパスコードをサイトに入力することで、決済ができる。
決済可能な金額の閾値（上限下限）を超えた場合は、決済方法の選択肢に表示しない。</t>
    <rPh sb="3" eb="5">
      <t>デンシ</t>
    </rPh>
    <rPh sb="33" eb="35">
      <t>コウニュウ</t>
    </rPh>
    <rPh sb="48" eb="50">
      <t>キサイ</t>
    </rPh>
    <rPh sb="63" eb="65">
      <t>ニュウリョク</t>
    </rPh>
    <rPh sb="71" eb="73">
      <t>ケッサイ</t>
    </rPh>
    <phoneticPr fontId="5"/>
  </si>
  <si>
    <t>楽天ID決済ができる。
決済可能な金額の閾値（上限下限）を超えた場合は、決済方法の選択肢に表示しない。</t>
    <rPh sb="0" eb="2">
      <t>ラクテン</t>
    </rPh>
    <rPh sb="4" eb="6">
      <t>ケッサイ</t>
    </rPh>
    <phoneticPr fontId="5"/>
  </si>
  <si>
    <t>Yahooウォレットで、決済ができる。
決済可能な金額の閾値（上限下限）を超えた場合は、決済方法の選択肢に表示しない。</t>
    <rPh sb="12" eb="14">
      <t>ケッサイ</t>
    </rPh>
    <phoneticPr fontId="5"/>
  </si>
  <si>
    <t>Amazonログイン＆ペイメントで、決済ができる。
決済可能な金額の閾値（上限下限）を超えた場合は、決済方法の選択肢に表示しない。</t>
    <rPh sb="18" eb="20">
      <t>ケッサイ</t>
    </rPh>
    <phoneticPr fontId="5"/>
  </si>
  <si>
    <t>日本の携帯電話事業者（DoCoMo、au、SoftBank）が提供する方法で、決済ができる。
決済可能な金額の閾値（上限下限）を超えた場合は、決済方法の選択肢に表示しない。</t>
    <rPh sb="0" eb="2">
      <t>ニホン</t>
    </rPh>
    <rPh sb="3" eb="5">
      <t>ケイタイ</t>
    </rPh>
    <rPh sb="5" eb="7">
      <t>デンワ</t>
    </rPh>
    <rPh sb="7" eb="10">
      <t>ジギョウシャ</t>
    </rPh>
    <rPh sb="31" eb="33">
      <t>テイキョウ</t>
    </rPh>
    <rPh sb="35" eb="37">
      <t>ホウホウ</t>
    </rPh>
    <rPh sb="39" eb="41">
      <t>ケッサイ</t>
    </rPh>
    <phoneticPr fontId="4"/>
  </si>
  <si>
    <t>注文すると請求書を受け取り、代金はあと払いの約束で決済できる。
あらかじめ決められている締日に、たまっている全ての請求書分の支払いをまとめて行う。
決済可能な金額の閾値（上限下限）を超えた場合は、決済方法の選択肢に表示しない。</t>
    <rPh sb="0" eb="2">
      <t>チュウモン</t>
    </rPh>
    <rPh sb="5" eb="8">
      <t>セイキュウショ</t>
    </rPh>
    <rPh sb="9" eb="10">
      <t>ウ</t>
    </rPh>
    <rPh sb="11" eb="12">
      <t>ト</t>
    </rPh>
    <rPh sb="25" eb="27">
      <t>ケッサイ</t>
    </rPh>
    <rPh sb="37" eb="38">
      <t>キ</t>
    </rPh>
    <rPh sb="44" eb="46">
      <t>シメビ</t>
    </rPh>
    <rPh sb="54" eb="55">
      <t>スベ</t>
    </rPh>
    <rPh sb="57" eb="60">
      <t>セイキュウショ</t>
    </rPh>
    <rPh sb="60" eb="61">
      <t>ブン</t>
    </rPh>
    <rPh sb="62" eb="64">
      <t>シハラ</t>
    </rPh>
    <rPh sb="70" eb="71">
      <t>オコナ</t>
    </rPh>
    <phoneticPr fontId="4"/>
  </si>
  <si>
    <t>商品毎に使える支払方法をコントロール（限定）する。
決済可能な金額の閾値（上限下限）を超えた場合は、決済方法の選択肢に表示しない。</t>
    <rPh sb="0" eb="2">
      <t>ショウヒン</t>
    </rPh>
    <rPh sb="2" eb="3">
      <t>ゴト</t>
    </rPh>
    <rPh sb="4" eb="5">
      <t>ツカ</t>
    </rPh>
    <rPh sb="7" eb="9">
      <t>シハライ</t>
    </rPh>
    <rPh sb="9" eb="11">
      <t>ホウホウ</t>
    </rPh>
    <rPh sb="19" eb="21">
      <t>ゲンテイ</t>
    </rPh>
    <phoneticPr fontId="5"/>
  </si>
  <si>
    <t>地域別送料制御</t>
    <rPh sb="0" eb="2">
      <t>チイキ</t>
    </rPh>
    <rPh sb="2" eb="3">
      <t>ベツ</t>
    </rPh>
    <rPh sb="3" eb="5">
      <t>ソウリョウ</t>
    </rPh>
    <rPh sb="5" eb="7">
      <t>セイギョ</t>
    </rPh>
    <phoneticPr fontId="5"/>
  </si>
  <si>
    <t>注文で指定した配送先ごとの送料が自動で適用される。
都道府県別に送料を設定。
特定地域（遠隔の離島など）専用の送料を設定。</t>
    <rPh sb="0" eb="2">
      <t>チュウモン</t>
    </rPh>
    <rPh sb="3" eb="5">
      <t>シテイ</t>
    </rPh>
    <rPh sb="7" eb="9">
      <t>ハイソウ</t>
    </rPh>
    <rPh sb="9" eb="10">
      <t>サキ</t>
    </rPh>
    <rPh sb="13" eb="15">
      <t>ソウリョウ</t>
    </rPh>
    <rPh sb="16" eb="18">
      <t>ジドウ</t>
    </rPh>
    <rPh sb="19" eb="21">
      <t>テキヨウ</t>
    </rPh>
    <rPh sb="26" eb="30">
      <t>トドウフケン</t>
    </rPh>
    <rPh sb="30" eb="31">
      <t>ベツ</t>
    </rPh>
    <rPh sb="32" eb="34">
      <t>ソウリョウ</t>
    </rPh>
    <rPh sb="35" eb="37">
      <t>セッテイ</t>
    </rPh>
    <rPh sb="39" eb="41">
      <t>トクテイ</t>
    </rPh>
    <rPh sb="41" eb="43">
      <t>チイキ</t>
    </rPh>
    <rPh sb="44" eb="46">
      <t>エンカク</t>
    </rPh>
    <rPh sb="47" eb="49">
      <t>リトウ</t>
    </rPh>
    <rPh sb="52" eb="54">
      <t>センヨウ</t>
    </rPh>
    <phoneticPr fontId="5"/>
  </si>
  <si>
    <t>配送先が複数の場合は、それぞれの地域の送料と、送料の合計を表示する。</t>
    <rPh sb="0" eb="2">
      <t>ハイソウ</t>
    </rPh>
    <rPh sb="2" eb="3">
      <t>サキ</t>
    </rPh>
    <rPh sb="4" eb="6">
      <t>フクスウ</t>
    </rPh>
    <rPh sb="7" eb="9">
      <t>バアイ</t>
    </rPh>
    <rPh sb="16" eb="18">
      <t>チイキ</t>
    </rPh>
    <rPh sb="19" eb="21">
      <t>ソウリョウ</t>
    </rPh>
    <rPh sb="23" eb="25">
      <t>ソウリョウ</t>
    </rPh>
    <rPh sb="26" eb="28">
      <t>ゴウケイ</t>
    </rPh>
    <rPh sb="29" eb="31">
      <t>ヒョウジ</t>
    </rPh>
    <phoneticPr fontId="4"/>
  </si>
  <si>
    <t>購入金額が閾値を超えると送料が無料になる。
無料にしたことを通知する。（○○円を超えているので送料無料！）</t>
    <rPh sb="0" eb="2">
      <t>コウニュウ</t>
    </rPh>
    <rPh sb="2" eb="4">
      <t>キンガク</t>
    </rPh>
    <rPh sb="5" eb="7">
      <t>シキイチ</t>
    </rPh>
    <rPh sb="8" eb="9">
      <t>コ</t>
    </rPh>
    <rPh sb="12" eb="14">
      <t>ソウリョウ</t>
    </rPh>
    <rPh sb="15" eb="17">
      <t>ムリョウ</t>
    </rPh>
    <rPh sb="22" eb="24">
      <t>ムリョウ</t>
    </rPh>
    <rPh sb="30" eb="32">
      <t>ツウチ</t>
    </rPh>
    <rPh sb="40" eb="41">
      <t>コ</t>
    </rPh>
    <phoneticPr fontId="5"/>
  </si>
  <si>
    <t>商品毎に配送サービス（メール便、通常便、クール便（冷蔵）、クール便（冷凍）など）が管理画面で設定され、カート内の商品同士が同梱不可の配送サービスの場合は、別の配送として扱う。
配送は別となるが、受注伝票は１つとし、出荷伝票を複数にわける。
例）アイスクリームとミルクを注文する。</t>
    <rPh sb="0" eb="2">
      <t>ショウヒン</t>
    </rPh>
    <rPh sb="2" eb="3">
      <t>ゴト</t>
    </rPh>
    <rPh sb="4" eb="6">
      <t>ハイソウ</t>
    </rPh>
    <rPh sb="14" eb="15">
      <t>ビン</t>
    </rPh>
    <rPh sb="16" eb="19">
      <t>ツウジョウビン</t>
    </rPh>
    <rPh sb="23" eb="24">
      <t>ビン</t>
    </rPh>
    <rPh sb="25" eb="27">
      <t>レイゾウ</t>
    </rPh>
    <rPh sb="32" eb="33">
      <t>ビン</t>
    </rPh>
    <rPh sb="34" eb="36">
      <t>レイトウ</t>
    </rPh>
    <rPh sb="41" eb="43">
      <t>カンリ</t>
    </rPh>
    <rPh sb="43" eb="45">
      <t>ガメン</t>
    </rPh>
    <rPh sb="54" eb="55">
      <t>ナイ</t>
    </rPh>
    <rPh sb="56" eb="58">
      <t>ショウヒン</t>
    </rPh>
    <rPh sb="58" eb="60">
      <t>ドウシ</t>
    </rPh>
    <rPh sb="61" eb="63">
      <t>ドウコン</t>
    </rPh>
    <rPh sb="63" eb="65">
      <t>フカ</t>
    </rPh>
    <rPh sb="66" eb="68">
      <t>ハイソウ</t>
    </rPh>
    <rPh sb="73" eb="75">
      <t>バアイ</t>
    </rPh>
    <rPh sb="77" eb="78">
      <t>ベツ</t>
    </rPh>
    <rPh sb="79" eb="81">
      <t>ハイソウ</t>
    </rPh>
    <rPh sb="84" eb="85">
      <t>アツカ</t>
    </rPh>
    <rPh sb="120" eb="121">
      <t>レイ</t>
    </rPh>
    <rPh sb="134" eb="136">
      <t>チュウモン</t>
    </rPh>
    <phoneticPr fontId="5"/>
  </si>
  <si>
    <t>商品毎に配送サービス（メール便、通常便、クール便（冷蔵）、クール便（冷凍）など）が管理画面で設定され、
注文で指定した配送サービスごとの送料が自動で適用される。</t>
    <phoneticPr fontId="5"/>
  </si>
  <si>
    <t>１注文の商品たちの重量が閾値を超えると重量ごとの送料が自動で適用される。</t>
    <rPh sb="1" eb="3">
      <t>チュウモン</t>
    </rPh>
    <rPh sb="4" eb="6">
      <t>ショウヒン</t>
    </rPh>
    <rPh sb="9" eb="11">
      <t>ジュウリョウ</t>
    </rPh>
    <rPh sb="12" eb="14">
      <t>シキイチ</t>
    </rPh>
    <rPh sb="15" eb="16">
      <t>コ</t>
    </rPh>
    <rPh sb="19" eb="21">
      <t>ジュウリョウ</t>
    </rPh>
    <rPh sb="24" eb="26">
      <t>ソウリョウ</t>
    </rPh>
    <rPh sb="27" eb="29">
      <t>ジドウ</t>
    </rPh>
    <rPh sb="30" eb="32">
      <t>テキヨウ</t>
    </rPh>
    <phoneticPr fontId="5"/>
  </si>
  <si>
    <t>複数配送複数送料</t>
    <rPh sb="0" eb="2">
      <t>フクスウ</t>
    </rPh>
    <rPh sb="2" eb="4">
      <t>ハイソウ</t>
    </rPh>
    <rPh sb="4" eb="6">
      <t>フクスウ</t>
    </rPh>
    <rPh sb="6" eb="8">
      <t>ソウリョウ</t>
    </rPh>
    <phoneticPr fontId="4"/>
  </si>
  <si>
    <t>注文情報の確認</t>
    <rPh sb="0" eb="2">
      <t>チュウモン</t>
    </rPh>
    <rPh sb="2" eb="4">
      <t>ジョウホウ</t>
    </rPh>
    <rPh sb="5" eb="7">
      <t>カクニン</t>
    </rPh>
    <phoneticPr fontId="4"/>
  </si>
  <si>
    <t>注文を確定する前の事前確認を目的に、注文情報を画面に再表示する。
送料、手数料、ポイント利用等を自動計算し、注文内容のすべての情報を表示する。
再表示内容を見て誤りが有り訂正が必要と判断すれば入力画面に戻ることを可能とする。
再表示内容を見て問題が無いと判断すれば、システムに登録（注文が確定）できる。</t>
    <rPh sb="0" eb="2">
      <t>チュウモン</t>
    </rPh>
    <rPh sb="3" eb="5">
      <t>カクテイ</t>
    </rPh>
    <rPh sb="7" eb="8">
      <t>マエ</t>
    </rPh>
    <rPh sb="9" eb="11">
      <t>ジゼン</t>
    </rPh>
    <rPh sb="11" eb="13">
      <t>カクニン</t>
    </rPh>
    <rPh sb="14" eb="16">
      <t>モクテキ</t>
    </rPh>
    <rPh sb="18" eb="20">
      <t>チュウモン</t>
    </rPh>
    <rPh sb="20" eb="22">
      <t>ジョウホウ</t>
    </rPh>
    <rPh sb="23" eb="25">
      <t>ガメン</t>
    </rPh>
    <rPh sb="26" eb="29">
      <t>サイヒョウジ</t>
    </rPh>
    <rPh sb="63" eb="65">
      <t>ジョウホウ</t>
    </rPh>
    <rPh sb="66" eb="68">
      <t>ヒョウジ</t>
    </rPh>
    <rPh sb="141" eb="143">
      <t>チュウモン</t>
    </rPh>
    <rPh sb="144" eb="146">
      <t>カクテイ</t>
    </rPh>
    <phoneticPr fontId="4"/>
  </si>
  <si>
    <t>注文内容の確認</t>
    <phoneticPr fontId="4"/>
  </si>
  <si>
    <t>注文受付の結果通知（サンキューメール）</t>
    <rPh sb="0" eb="2">
      <t>チュウモン</t>
    </rPh>
    <rPh sb="2" eb="4">
      <t>ウケツケ</t>
    </rPh>
    <rPh sb="5" eb="7">
      <t>ケッカ</t>
    </rPh>
    <rPh sb="7" eb="9">
      <t>ツウチ</t>
    </rPh>
    <phoneticPr fontId="5"/>
  </si>
  <si>
    <t>コンシューマに注文の受付が正常に完了したことの通知と感謝の意を伝える目的で、
注文の受付完了時にコンシューマへ即座にメールを送信する。
※運営者にもBCCで送信する。</t>
    <rPh sb="7" eb="9">
      <t>チュウモン</t>
    </rPh>
    <rPh sb="10" eb="12">
      <t>ウケツケ</t>
    </rPh>
    <rPh sb="13" eb="15">
      <t>セイジョウ</t>
    </rPh>
    <rPh sb="16" eb="18">
      <t>カンリョウ</t>
    </rPh>
    <rPh sb="23" eb="25">
      <t>ツウチ</t>
    </rPh>
    <rPh sb="26" eb="28">
      <t>カンシャ</t>
    </rPh>
    <rPh sb="29" eb="30">
      <t>イ</t>
    </rPh>
    <rPh sb="31" eb="32">
      <t>ツタ</t>
    </rPh>
    <rPh sb="34" eb="36">
      <t>モクテキ</t>
    </rPh>
    <rPh sb="39" eb="41">
      <t>チュウモン</t>
    </rPh>
    <rPh sb="42" eb="44">
      <t>ウケツケ</t>
    </rPh>
    <rPh sb="44" eb="46">
      <t>カンリョウ</t>
    </rPh>
    <rPh sb="46" eb="47">
      <t>ジ</t>
    </rPh>
    <rPh sb="55" eb="57">
      <t>ソクザ</t>
    </rPh>
    <rPh sb="62" eb="64">
      <t>ソウシン</t>
    </rPh>
    <phoneticPr fontId="5"/>
  </si>
  <si>
    <t>出荷完了通知（サンキューメール）</t>
    <rPh sb="0" eb="2">
      <t>シュッカ</t>
    </rPh>
    <rPh sb="2" eb="4">
      <t>カンリョウ</t>
    </rPh>
    <rPh sb="4" eb="6">
      <t>ツウチ</t>
    </rPh>
    <phoneticPr fontId="5"/>
  </si>
  <si>
    <t>注文確定前の内容の確認中で、確認中の注文を対象とした電子見積書を発行（PDFダウンロード）することができる。
見積書に表示する内容は、注文情報の確認画面と同等</t>
    <rPh sb="0" eb="2">
      <t>チュウモン</t>
    </rPh>
    <rPh sb="2" eb="4">
      <t>カクテイ</t>
    </rPh>
    <rPh sb="4" eb="5">
      <t>マエ</t>
    </rPh>
    <rPh sb="6" eb="8">
      <t>ナイヨウ</t>
    </rPh>
    <rPh sb="9" eb="12">
      <t>カクニンチュウ</t>
    </rPh>
    <rPh sb="14" eb="17">
      <t>カクニンチュウ</t>
    </rPh>
    <rPh sb="18" eb="20">
      <t>チュウモン</t>
    </rPh>
    <rPh sb="21" eb="23">
      <t>タイショウ</t>
    </rPh>
    <rPh sb="26" eb="28">
      <t>デンシ</t>
    </rPh>
    <rPh sb="28" eb="30">
      <t>ミツ</t>
    </rPh>
    <rPh sb="55" eb="58">
      <t>ミツモリショ</t>
    </rPh>
    <rPh sb="59" eb="61">
      <t>ヒョウジ</t>
    </rPh>
    <rPh sb="63" eb="65">
      <t>ナイヨウ</t>
    </rPh>
    <rPh sb="69" eb="71">
      <t>ジョウホウ</t>
    </rPh>
    <rPh sb="74" eb="76">
      <t>ガメン</t>
    </rPh>
    <rPh sb="77" eb="79">
      <t>ドウトウ</t>
    </rPh>
    <phoneticPr fontId="5"/>
  </si>
  <si>
    <t>サイト全般</t>
    <phoneticPr fontId="4"/>
  </si>
  <si>
    <t>新着情報</t>
    <phoneticPr fontId="4"/>
  </si>
  <si>
    <t>新しく更新されたサイト情報の内容を表示。
新キャンペーンや、メンテナンス情報などの情報。RSSとしての配信も含む</t>
    <rPh sb="0" eb="1">
      <t>アタラ</t>
    </rPh>
    <rPh sb="3" eb="5">
      <t>コウシン</t>
    </rPh>
    <phoneticPr fontId="4"/>
  </si>
  <si>
    <t>商品</t>
    <rPh sb="0" eb="2">
      <t>ショウヒン</t>
    </rPh>
    <phoneticPr fontId="4"/>
  </si>
  <si>
    <t>新しく更新された商品情報の内容を表示。
新規公開、および、価格の変更などの情報。RSSとしての配信も含む</t>
    <rPh sb="0" eb="1">
      <t>アタラ</t>
    </rPh>
    <rPh sb="3" eb="5">
      <t>コウシン</t>
    </rPh>
    <rPh sb="8" eb="10">
      <t>ショウヒン</t>
    </rPh>
    <phoneticPr fontId="4"/>
  </si>
  <si>
    <t>商品比較</t>
    <phoneticPr fontId="4"/>
  </si>
  <si>
    <t>購入前の検討を目的に、価格や説明、サムネイルなどを横に並べて比べる。</t>
    <phoneticPr fontId="4"/>
  </si>
  <si>
    <t>コンシューマはＷＥＢサイト上のフォームから管理者に対し問合せを行なえる。
ログイン中であれば、会員の情報を問い合わせ者の情報の初期値とする。
非ログイン中であれば、空欄を問い合わせ者の情報の初期値とする。</t>
    <rPh sb="13" eb="14">
      <t>ジョウ</t>
    </rPh>
    <rPh sb="21" eb="24">
      <t>カンリシャ</t>
    </rPh>
    <rPh sb="25" eb="26">
      <t>タイ</t>
    </rPh>
    <rPh sb="27" eb="29">
      <t>トイアワ</t>
    </rPh>
    <rPh sb="31" eb="32">
      <t>オコ</t>
    </rPh>
    <rPh sb="53" eb="54">
      <t>ト</t>
    </rPh>
    <rPh sb="55" eb="56">
      <t>ア</t>
    </rPh>
    <rPh sb="58" eb="59">
      <t>シャ</t>
    </rPh>
    <phoneticPr fontId="5"/>
  </si>
  <si>
    <t>サイト説明</t>
    <rPh sb="3" eb="5">
      <t>セツメイ</t>
    </rPh>
    <phoneticPr fontId="4"/>
  </si>
  <si>
    <t>当サイトについての表示</t>
    <phoneticPr fontId="4"/>
  </si>
  <si>
    <t>特性商取引法に基づく表記</t>
    <phoneticPr fontId="4"/>
  </si>
  <si>
    <t>プライバシーポリシーの表示</t>
    <phoneticPr fontId="4"/>
  </si>
  <si>
    <t>ご利用規約の表示</t>
    <phoneticPr fontId="4"/>
  </si>
  <si>
    <t>ご利用規約の表示
会員登録時の利用規約が改版されると、こちらの利用規約も同時に適用される。</t>
    <rPh sb="9" eb="11">
      <t>カイイン</t>
    </rPh>
    <rPh sb="11" eb="13">
      <t>トウロク</t>
    </rPh>
    <rPh sb="13" eb="14">
      <t>ジ</t>
    </rPh>
    <rPh sb="15" eb="17">
      <t>リヨウ</t>
    </rPh>
    <rPh sb="17" eb="19">
      <t>キヤク</t>
    </rPh>
    <rPh sb="20" eb="22">
      <t>カイハン</t>
    </rPh>
    <rPh sb="31" eb="33">
      <t>リヨウ</t>
    </rPh>
    <rPh sb="33" eb="35">
      <t>キヤク</t>
    </rPh>
    <rPh sb="36" eb="38">
      <t>ドウジ</t>
    </rPh>
    <rPh sb="39" eb="41">
      <t>テキヨウ</t>
    </rPh>
    <phoneticPr fontId="4"/>
  </si>
  <si>
    <t>営業カレンダーの表示</t>
    <phoneticPr fontId="4"/>
  </si>
  <si>
    <t>サイトを運営する会社の営業日を表現する。</t>
    <rPh sb="4" eb="6">
      <t>ウンエイ</t>
    </rPh>
    <rPh sb="8" eb="10">
      <t>カイシャ</t>
    </rPh>
    <rPh sb="11" eb="14">
      <t>エイギョウビ</t>
    </rPh>
    <rPh sb="15" eb="17">
      <t>ヒョウゲン</t>
    </rPh>
    <phoneticPr fontId="4"/>
  </si>
  <si>
    <t>非機能</t>
    <rPh sb="0" eb="1">
      <t>ヒ</t>
    </rPh>
    <rPh sb="1" eb="3">
      <t>キノウ</t>
    </rPh>
    <phoneticPr fontId="5"/>
  </si>
  <si>
    <t>セキュリティ</t>
    <phoneticPr fontId="4"/>
  </si>
  <si>
    <t>cookieのセキュア属性</t>
    <phoneticPr fontId="4"/>
  </si>
  <si>
    <t>HTTPS通信で送受信するcookieは、必須。</t>
    <phoneticPr fontId="4"/>
  </si>
  <si>
    <t>日本市場UI</t>
    <phoneticPr fontId="5"/>
  </si>
  <si>
    <t>表記</t>
    <rPh sb="0" eb="2">
      <t>ヒョウキ</t>
    </rPh>
    <phoneticPr fontId="4"/>
  </si>
  <si>
    <t>日本語表記</t>
    <phoneticPr fontId="4"/>
  </si>
  <si>
    <t>オリジナルの英語を翻訳した日本語を管理する仕組み。</t>
    <phoneticPr fontId="4"/>
  </si>
  <si>
    <t>漢字の第三第四水準</t>
    <phoneticPr fontId="4"/>
  </si>
  <si>
    <t>文字コードまたぎで扱えないなら、はじく仕組み。</t>
    <phoneticPr fontId="4"/>
  </si>
  <si>
    <t>通貨の小数点以下なし</t>
    <phoneticPr fontId="4"/>
  </si>
  <si>
    <t>ドル表記だと、小数点（セント）ありきだから</t>
    <phoneticPr fontId="4"/>
  </si>
  <si>
    <t>年月日時分秒の表記</t>
    <phoneticPr fontId="4"/>
  </si>
  <si>
    <t>フォーマットと順番</t>
    <phoneticPr fontId="4"/>
  </si>
  <si>
    <t>個人名の表記</t>
    <phoneticPr fontId="4"/>
  </si>
  <si>
    <t>ミドルネームがオプション　ファミリーネーム⇒ギブンネームの順序</t>
    <phoneticPr fontId="4"/>
  </si>
  <si>
    <t>通貨の区切り</t>
    <rPh sb="3" eb="5">
      <t>クギ</t>
    </rPh>
    <phoneticPr fontId="4"/>
  </si>
  <si>
    <t>三ケタごとにカンマ</t>
    <rPh sb="0" eb="1">
      <t>サン</t>
    </rPh>
    <phoneticPr fontId="4"/>
  </si>
  <si>
    <t>メートル法</t>
    <phoneticPr fontId="4"/>
  </si>
  <si>
    <t>長さを表現する単位</t>
    <rPh sb="0" eb="1">
      <t>ナガ</t>
    </rPh>
    <rPh sb="3" eb="5">
      <t>ヒョウゲン</t>
    </rPh>
    <rPh sb="7" eb="9">
      <t>タンイ</t>
    </rPh>
    <phoneticPr fontId="4"/>
  </si>
  <si>
    <t>重さを表現する単位</t>
    <rPh sb="0" eb="1">
      <t>オモ</t>
    </rPh>
    <rPh sb="3" eb="5">
      <t>ヒョウゲン</t>
    </rPh>
    <rPh sb="7" eb="9">
      <t>タンイ</t>
    </rPh>
    <phoneticPr fontId="4"/>
  </si>
  <si>
    <t>グラム</t>
    <phoneticPr fontId="4"/>
  </si>
  <si>
    <t>文字コード</t>
    <rPh sb="0" eb="2">
      <t>モジ</t>
    </rPh>
    <phoneticPr fontId="4"/>
  </si>
  <si>
    <t>メールの文字コード</t>
    <phoneticPr fontId="4"/>
  </si>
  <si>
    <t>Content-Type: text/plain; charset=ISO-2022-JP
Content-Transfer-Encoding: 7bit</t>
    <phoneticPr fontId="4"/>
  </si>
  <si>
    <t>Shift_JIS</t>
    <phoneticPr fontId="4"/>
  </si>
  <si>
    <t>CSVファイルの文字コード</t>
    <phoneticPr fontId="4"/>
  </si>
  <si>
    <t>SSLサイトシール（日本語）</t>
    <phoneticPr fontId="4"/>
  </si>
  <si>
    <t>SSLサーバ証明書の導入を証明</t>
    <phoneticPr fontId="4"/>
  </si>
  <si>
    <t>UI</t>
    <phoneticPr fontId="4"/>
  </si>
  <si>
    <t>レスポンシブUI（RESS）</t>
    <phoneticPr fontId="4"/>
  </si>
  <si>
    <t>クライアントのデバイスを条件にレイアウト/UIを最適化</t>
    <phoneticPr fontId="4"/>
  </si>
  <si>
    <t>クライアントの画面サイズを条件にレイアウト/UIを最適化</t>
    <phoneticPr fontId="4"/>
  </si>
  <si>
    <t>レスポンシブUI（非RESS）</t>
    <phoneticPr fontId="4"/>
  </si>
  <si>
    <t>FAQ</t>
    <phoneticPr fontId="4"/>
  </si>
  <si>
    <t>よくある質問を一覧表示。検索も可能。</t>
    <rPh sb="4" eb="6">
      <t>シツモン</t>
    </rPh>
    <rPh sb="7" eb="9">
      <t>イチラン</t>
    </rPh>
    <rPh sb="9" eb="11">
      <t>ヒョウジ</t>
    </rPh>
    <rPh sb="12" eb="14">
      <t>ケンサク</t>
    </rPh>
    <rPh sb="15" eb="17">
      <t>カノウ</t>
    </rPh>
    <phoneticPr fontId="4"/>
  </si>
  <si>
    <t>Chat</t>
    <phoneticPr fontId="4"/>
  </si>
  <si>
    <t>解決できない場合はオペレーターと直接やり取り</t>
    <phoneticPr fontId="4"/>
  </si>
  <si>
    <t>一覧</t>
    <rPh sb="0" eb="2">
      <t>イチラン</t>
    </rPh>
    <phoneticPr fontId="4"/>
  </si>
  <si>
    <t>ID／パスワード入力によりログインする機能。</t>
    <phoneticPr fontId="4"/>
  </si>
  <si>
    <t>個人設定</t>
    <rPh sb="0" eb="2">
      <t>コジン</t>
    </rPh>
    <rPh sb="2" eb="4">
      <t>セッテイ</t>
    </rPh>
    <phoneticPr fontId="30"/>
  </si>
  <si>
    <t>自分の情報の詳細表示</t>
    <rPh sb="0" eb="2">
      <t>ジブン</t>
    </rPh>
    <rPh sb="3" eb="5">
      <t>ジョウホウ</t>
    </rPh>
    <rPh sb="6" eb="8">
      <t>ショウサイ</t>
    </rPh>
    <rPh sb="8" eb="10">
      <t>ヒョウジ</t>
    </rPh>
    <phoneticPr fontId="5"/>
  </si>
  <si>
    <t>運用者の操作履歴</t>
    <phoneticPr fontId="30"/>
  </si>
  <si>
    <t>自分の操作履歴</t>
    <rPh sb="0" eb="2">
      <t>ジブン</t>
    </rPh>
    <phoneticPr fontId="30"/>
  </si>
  <si>
    <t>サイトの現状表示</t>
    <rPh sb="4" eb="6">
      <t>ゲンジョウ</t>
    </rPh>
    <rPh sb="6" eb="8">
      <t>ヒョウジ</t>
    </rPh>
    <phoneticPr fontId="5"/>
  </si>
  <si>
    <t>在庫切れ商品が有る場合はリスト表示する。</t>
    <rPh sb="0" eb="2">
      <t>ザイコ</t>
    </rPh>
    <rPh sb="2" eb="3">
      <t>ギ</t>
    </rPh>
    <rPh sb="4" eb="6">
      <t>ショウヒン</t>
    </rPh>
    <rPh sb="7" eb="8">
      <t>ア</t>
    </rPh>
    <rPh sb="9" eb="11">
      <t>バアイ</t>
    </rPh>
    <rPh sb="15" eb="17">
      <t>ヒョウジ</t>
    </rPh>
    <phoneticPr fontId="4"/>
  </si>
  <si>
    <t>自分のログイン状況表示</t>
    <rPh sb="0" eb="2">
      <t>ジブン</t>
    </rPh>
    <rPh sb="7" eb="9">
      <t>ジョウキョウ</t>
    </rPh>
    <rPh sb="9" eb="11">
      <t>ヒョウジ</t>
    </rPh>
    <phoneticPr fontId="5"/>
  </si>
  <si>
    <t>個人向け情報の表示</t>
    <rPh sb="0" eb="2">
      <t>コジン</t>
    </rPh>
    <rPh sb="4" eb="6">
      <t>ジョウホウ</t>
    </rPh>
    <rPh sb="7" eb="9">
      <t>ヒョウジ</t>
    </rPh>
    <phoneticPr fontId="30"/>
  </si>
  <si>
    <t>自分の情報表示</t>
    <rPh sb="0" eb="2">
      <t>ジブン</t>
    </rPh>
    <rPh sb="3" eb="5">
      <t>ジョウホウ</t>
    </rPh>
    <rPh sb="5" eb="7">
      <t>ヒョウジ</t>
    </rPh>
    <phoneticPr fontId="5"/>
  </si>
  <si>
    <t>不正ログインの早期発見を目的として、前回ログインした日時を表示する。</t>
    <rPh sb="0" eb="2">
      <t>フセイ</t>
    </rPh>
    <rPh sb="7" eb="9">
      <t>ソウキ</t>
    </rPh>
    <rPh sb="9" eb="11">
      <t>ハッケン</t>
    </rPh>
    <rPh sb="12" eb="14">
      <t>モクテキ</t>
    </rPh>
    <rPh sb="18" eb="20">
      <t>ゼンカイ</t>
    </rPh>
    <rPh sb="26" eb="28">
      <t>ニチジ</t>
    </rPh>
    <rPh sb="29" eb="31">
      <t>ヒョウジ</t>
    </rPh>
    <phoneticPr fontId="30"/>
  </si>
  <si>
    <t>直近１時間の訪問者数を表示する。</t>
    <rPh sb="0" eb="2">
      <t>チョッキン</t>
    </rPh>
    <rPh sb="3" eb="5">
      <t>ジカン</t>
    </rPh>
    <rPh sb="6" eb="8">
      <t>ホウモン</t>
    </rPh>
    <rPh sb="8" eb="9">
      <t>シャ</t>
    </rPh>
    <rPh sb="9" eb="10">
      <t>スウ</t>
    </rPh>
    <rPh sb="11" eb="13">
      <t>ヒョウジ</t>
    </rPh>
    <phoneticPr fontId="30"/>
  </si>
  <si>
    <t>システム管理者の操作で運用者情報を登録する事が出来る。
メールアドレスを必須項目とし、登録済みのメールアドレスを許容しない。
ただし、廃止済み運用者のメールアドレスは、重複の対象としない。
メールアドレスは、大文字小文字を区別しない（例：abc@test.com と、ABC@TEST.COMを同一視）</t>
    <rPh sb="6" eb="7">
      <t>シャ</t>
    </rPh>
    <rPh sb="8" eb="10">
      <t>ソウサ</t>
    </rPh>
    <rPh sb="11" eb="13">
      <t>ウンヨウ</t>
    </rPh>
    <rPh sb="13" eb="14">
      <t>シャ</t>
    </rPh>
    <rPh sb="14" eb="16">
      <t>ジョウホウ</t>
    </rPh>
    <rPh sb="36" eb="38">
      <t>ヒッス</t>
    </rPh>
    <rPh sb="38" eb="40">
      <t>コウモク</t>
    </rPh>
    <rPh sb="56" eb="58">
      <t>キョヨウ</t>
    </rPh>
    <rPh sb="67" eb="69">
      <t>ハイシ</t>
    </rPh>
    <rPh sb="69" eb="70">
      <t>ズ</t>
    </rPh>
    <rPh sb="84" eb="86">
      <t>チョウフク</t>
    </rPh>
    <rPh sb="87" eb="89">
      <t>タイショウ</t>
    </rPh>
    <phoneticPr fontId="5"/>
  </si>
  <si>
    <t>システム管理者の操作で廃止する機能。
廃止した運用者情報（操作履歴を含む）はシステムで再利用する為、物理削除しない（論理削除や退避）とする。</t>
    <rPh sb="4" eb="7">
      <t>カンリシャ</t>
    </rPh>
    <rPh sb="6" eb="7">
      <t>シャ</t>
    </rPh>
    <rPh sb="11" eb="13">
      <t>ハイシ</t>
    </rPh>
    <rPh sb="19" eb="21">
      <t>ハイシ</t>
    </rPh>
    <rPh sb="29" eb="31">
      <t>ソウサ</t>
    </rPh>
    <rPh sb="31" eb="33">
      <t>リレキ</t>
    </rPh>
    <rPh sb="34" eb="35">
      <t>フク</t>
    </rPh>
    <rPh sb="43" eb="46">
      <t>サイリヨウ</t>
    </rPh>
    <rPh sb="48" eb="49">
      <t>タメ</t>
    </rPh>
    <rPh sb="50" eb="52">
      <t>ブツリ</t>
    </rPh>
    <rPh sb="52" eb="54">
      <t>サクジョ</t>
    </rPh>
    <rPh sb="63" eb="65">
      <t>タイヒ</t>
    </rPh>
    <phoneticPr fontId="5"/>
  </si>
  <si>
    <t>システム管理者の操作で運用者の登録済み情報を参照・編集できる。
他者のパスワードは、参照・編集できない。</t>
    <rPh sb="11" eb="13">
      <t>ウンヨウ</t>
    </rPh>
    <rPh sb="13" eb="14">
      <t>シャ</t>
    </rPh>
    <rPh sb="15" eb="17">
      <t>トウロク</t>
    </rPh>
    <rPh sb="17" eb="18">
      <t>ズ</t>
    </rPh>
    <rPh sb="19" eb="21">
      <t>ジョウホウ</t>
    </rPh>
    <rPh sb="22" eb="24">
      <t>サンショウ</t>
    </rPh>
    <rPh sb="25" eb="27">
      <t>ヘンシュウ</t>
    </rPh>
    <rPh sb="32" eb="34">
      <t>タシャ</t>
    </rPh>
    <phoneticPr fontId="30"/>
  </si>
  <si>
    <t>システム管理者の操作で運用者のロールを変更できる。
例）コールセンター：会員と受注の情報を参照・編集できる。
例）コンテンツ担当：レイアウト関連の情報を参照・編集できる。
例）サイト担当：システム管理以外の情報を参照・編集できる。
例）システム管理：すべての情報を参照・編集できる。</t>
    <rPh sb="11" eb="13">
      <t>ウンヨウ</t>
    </rPh>
    <rPh sb="13" eb="14">
      <t>シャ</t>
    </rPh>
    <rPh sb="19" eb="21">
      <t>ヘンコウ</t>
    </rPh>
    <rPh sb="26" eb="27">
      <t>レイ</t>
    </rPh>
    <rPh sb="36" eb="38">
      <t>カイイン</t>
    </rPh>
    <rPh sb="39" eb="41">
      <t>ジュチュウ</t>
    </rPh>
    <rPh sb="42" eb="44">
      <t>ジョウホウ</t>
    </rPh>
    <rPh sb="45" eb="47">
      <t>サンショウ</t>
    </rPh>
    <rPh sb="48" eb="50">
      <t>ヘンシュウ</t>
    </rPh>
    <rPh sb="62" eb="64">
      <t>タントウ</t>
    </rPh>
    <rPh sb="70" eb="72">
      <t>カンレン</t>
    </rPh>
    <rPh sb="122" eb="124">
      <t>カンリ</t>
    </rPh>
    <phoneticPr fontId="30"/>
  </si>
  <si>
    <t>インシデント発生時の証跡として、どの運用者が、いつ、何をしたかを自動で記録し、参照できる。</t>
    <rPh sb="39" eb="41">
      <t>サンショウ</t>
    </rPh>
    <phoneticPr fontId="30"/>
  </si>
  <si>
    <t>インシデント発生時の証跡が記録されていることを自覚させるために、
自分が、いつ、何をしたかを自動で記録し、参照できる。</t>
    <rPh sb="13" eb="15">
      <t>キロク</t>
    </rPh>
    <rPh sb="23" eb="25">
      <t>ジカク</t>
    </rPh>
    <rPh sb="33" eb="35">
      <t>ジブン</t>
    </rPh>
    <rPh sb="53" eb="55">
      <t>サンショウ</t>
    </rPh>
    <phoneticPr fontId="30"/>
  </si>
  <si>
    <t>1：必須（Must have）</t>
  </si>
  <si>
    <t>2：有るのが妥当（Should have）</t>
  </si>
  <si>
    <t>3：有ればより良い（Could have）</t>
  </si>
  <si>
    <t>4：今は不要（Won't have）</t>
  </si>
  <si>
    <t>【STEP１】
ソース変更の必要性
（The need for source change）</t>
    <phoneticPr fontId="32"/>
  </si>
  <si>
    <t>【STEP２】
実現手段
（Implementation means）</t>
    <rPh sb="8" eb="10">
      <t>ジツゲン</t>
    </rPh>
    <rPh sb="10" eb="12">
      <t>シュダン</t>
    </rPh>
    <phoneticPr fontId="32"/>
  </si>
  <si>
    <t>本日、昨日、今月、先月の受注金額、受注件数、訪問者数、会員増加数を表示する。</t>
    <rPh sb="27" eb="29">
      <t>カイイン</t>
    </rPh>
    <rPh sb="29" eb="31">
      <t>ゾウカ</t>
    </rPh>
    <rPh sb="31" eb="32">
      <t>カズ</t>
    </rPh>
    <phoneticPr fontId="30"/>
  </si>
  <si>
    <t>システムの健康状態</t>
    <rPh sb="5" eb="7">
      <t>ケンコウ</t>
    </rPh>
    <rPh sb="7" eb="9">
      <t>ジョウタイ</t>
    </rPh>
    <phoneticPr fontId="30"/>
  </si>
  <si>
    <t>本日、昨日、今月、先月のWEBアプリケーションエラーを表示。
本日、昨日、今月、先月のバッチアプリケーションエラーを表示。</t>
    <rPh sb="27" eb="29">
      <t>ヒョウジ</t>
    </rPh>
    <rPh sb="58" eb="60">
      <t>ヒョウジ</t>
    </rPh>
    <phoneticPr fontId="30"/>
  </si>
  <si>
    <t>特定ロール向け情報の表示</t>
    <rPh sb="0" eb="2">
      <t>トクテイ</t>
    </rPh>
    <rPh sb="7" eb="9">
      <t>ジョウホウ</t>
    </rPh>
    <rPh sb="10" eb="12">
      <t>ヒョウジ</t>
    </rPh>
    <phoneticPr fontId="30"/>
  </si>
  <si>
    <t>インシデント発生時の証跡が記録されていることを自覚させるために、
自分が、いつ、何をしたかを自動で記録し、表示する。</t>
    <rPh sb="13" eb="15">
      <t>キロク</t>
    </rPh>
    <rPh sb="23" eb="25">
      <t>ジカク</t>
    </rPh>
    <rPh sb="33" eb="35">
      <t>ジブン</t>
    </rPh>
    <rPh sb="53" eb="55">
      <t>ヒョウジ</t>
    </rPh>
    <phoneticPr fontId="30"/>
  </si>
  <si>
    <t>回答待ち問い合わせ件数表示</t>
    <rPh sb="0" eb="2">
      <t>カイトウ</t>
    </rPh>
    <rPh sb="2" eb="3">
      <t>マ</t>
    </rPh>
    <rPh sb="4" eb="5">
      <t>ト</t>
    </rPh>
    <rPh sb="6" eb="7">
      <t>ア</t>
    </rPh>
    <rPh sb="9" eb="11">
      <t>ケンスウ</t>
    </rPh>
    <rPh sb="11" eb="13">
      <t>ヒョウジ</t>
    </rPh>
    <phoneticPr fontId="5"/>
  </si>
  <si>
    <t>投稿されたが回答していない問い合わせの件数を表示する。</t>
    <rPh sb="0" eb="2">
      <t>トウコウ</t>
    </rPh>
    <rPh sb="6" eb="8">
      <t>カイトウ</t>
    </rPh>
    <rPh sb="13" eb="14">
      <t>ト</t>
    </rPh>
    <rPh sb="15" eb="16">
      <t>ア</t>
    </rPh>
    <rPh sb="19" eb="21">
      <t>ケンスウ</t>
    </rPh>
    <rPh sb="22" eb="24">
      <t>ヒョウジ</t>
    </rPh>
    <phoneticPr fontId="30"/>
  </si>
  <si>
    <t>サイト設定</t>
    <rPh sb="3" eb="5">
      <t>セッテイ</t>
    </rPh>
    <phoneticPr fontId="30"/>
  </si>
  <si>
    <t>店舗設定</t>
    <rPh sb="0" eb="2">
      <t>テンポ</t>
    </rPh>
    <rPh sb="2" eb="4">
      <t>セッテイ</t>
    </rPh>
    <phoneticPr fontId="30"/>
  </si>
  <si>
    <t>サイトを運営する会社の情報を参照・編集できる。</t>
    <phoneticPr fontId="30"/>
  </si>
  <si>
    <t>定休日設定</t>
    <phoneticPr fontId="30"/>
  </si>
  <si>
    <t>多言語対応</t>
    <rPh sb="0" eb="3">
      <t>タゲンゴ</t>
    </rPh>
    <rPh sb="3" eb="5">
      <t>タイオウ</t>
    </rPh>
    <phoneticPr fontId="30"/>
  </si>
  <si>
    <t>多通貨対応</t>
    <rPh sb="0" eb="1">
      <t>タ</t>
    </rPh>
    <rPh sb="1" eb="3">
      <t>ツウカ</t>
    </rPh>
    <rPh sb="3" eb="5">
      <t>タイオウ</t>
    </rPh>
    <phoneticPr fontId="30"/>
  </si>
  <si>
    <t>CMS</t>
    <phoneticPr fontId="30"/>
  </si>
  <si>
    <t>消費税計算方法設定</t>
    <rPh sb="0" eb="3">
      <t>ショウヒゼイ</t>
    </rPh>
    <rPh sb="3" eb="5">
      <t>ケイサン</t>
    </rPh>
    <rPh sb="5" eb="7">
      <t>ホウホウ</t>
    </rPh>
    <rPh sb="7" eb="9">
      <t>セッテイ</t>
    </rPh>
    <phoneticPr fontId="30"/>
  </si>
  <si>
    <t>フロントで利用できる言語を指定する。
複数の言語を指定できる。</t>
    <rPh sb="5" eb="7">
      <t>リヨウ</t>
    </rPh>
    <rPh sb="10" eb="12">
      <t>ゲンゴ</t>
    </rPh>
    <rPh sb="13" eb="15">
      <t>シテイ</t>
    </rPh>
    <rPh sb="19" eb="21">
      <t>フクスウ</t>
    </rPh>
    <rPh sb="22" eb="24">
      <t>ゲンゴ</t>
    </rPh>
    <rPh sb="25" eb="27">
      <t>シテイ</t>
    </rPh>
    <phoneticPr fontId="30"/>
  </si>
  <si>
    <t>フロントで利用できる通貨を指定する。
複数の通貨を指定できる。</t>
    <rPh sb="5" eb="7">
      <t>リヨウ</t>
    </rPh>
    <rPh sb="10" eb="12">
      <t>ツウカ</t>
    </rPh>
    <rPh sb="13" eb="15">
      <t>シテイ</t>
    </rPh>
    <rPh sb="22" eb="24">
      <t>ツウカ</t>
    </rPh>
    <phoneticPr fontId="30"/>
  </si>
  <si>
    <t>特定商取引に関する法律</t>
    <phoneticPr fontId="30"/>
  </si>
  <si>
    <t>特定商取引に関する法律に定める要件等の情報を参照・編集できる。</t>
    <phoneticPr fontId="30"/>
  </si>
  <si>
    <t>郵便番号で検索して住所入力を補助</t>
    <rPh sb="0" eb="4">
      <t>ユウビンバンゴウ</t>
    </rPh>
    <rPh sb="5" eb="7">
      <t>ケンサク</t>
    </rPh>
    <rPh sb="9" eb="11">
      <t>ジュウショ</t>
    </rPh>
    <rPh sb="11" eb="13">
      <t>ニュウリョク</t>
    </rPh>
    <rPh sb="14" eb="16">
      <t>ホジョ</t>
    </rPh>
    <phoneticPr fontId="4"/>
  </si>
  <si>
    <t>住所入力を補助する目的で、郵便番号に該当する住所を入力項目としてセットする。
利用者が郵便番号7桁を入力し「住所検索」をクリックすることで検索を実施する。
郵便番号7桁に該当す住所（都道府県、市区町村、町域）が存在する場合は、入力項目としてセットする。
郵便番号は個人用と事業者用が存在するが、一度の検索で個人用事業者用の両方を検索する。</t>
    <rPh sb="0" eb="2">
      <t>ジュウショ</t>
    </rPh>
    <rPh sb="2" eb="4">
      <t>ニュウリョク</t>
    </rPh>
    <rPh sb="5" eb="7">
      <t>ホジョ</t>
    </rPh>
    <rPh sb="9" eb="11">
      <t>モクテキ</t>
    </rPh>
    <rPh sb="13" eb="17">
      <t>ユウビンバンゴウ</t>
    </rPh>
    <rPh sb="18" eb="20">
      <t>ガイトウ</t>
    </rPh>
    <rPh sb="22" eb="24">
      <t>ジュウショ</t>
    </rPh>
    <rPh sb="25" eb="27">
      <t>ニュウリョク</t>
    </rPh>
    <rPh sb="27" eb="29">
      <t>コウモク</t>
    </rPh>
    <rPh sb="39" eb="42">
      <t>リヨウシャ</t>
    </rPh>
    <rPh sb="43" eb="47">
      <t>ユウビンバンゴウ</t>
    </rPh>
    <rPh sb="48" eb="49">
      <t>ケタ</t>
    </rPh>
    <rPh sb="50" eb="52">
      <t>ニュウリョク</t>
    </rPh>
    <rPh sb="54" eb="56">
      <t>ジュウショ</t>
    </rPh>
    <rPh sb="56" eb="58">
      <t>ケンサク</t>
    </rPh>
    <rPh sb="69" eb="71">
      <t>ケンサク</t>
    </rPh>
    <rPh sb="72" eb="74">
      <t>ジッシ</t>
    </rPh>
    <rPh sb="85" eb="87">
      <t>ガイトウ</t>
    </rPh>
    <rPh sb="88" eb="90">
      <t>ジュウショ</t>
    </rPh>
    <rPh sb="91" eb="95">
      <t>トドウフケン</t>
    </rPh>
    <rPh sb="96" eb="98">
      <t>シク</t>
    </rPh>
    <rPh sb="98" eb="100">
      <t>チョウソン</t>
    </rPh>
    <rPh sb="101" eb="103">
      <t>チョウイキ</t>
    </rPh>
    <rPh sb="105" eb="107">
      <t>ソンザイ</t>
    </rPh>
    <rPh sb="109" eb="111">
      <t>バアイ</t>
    </rPh>
    <phoneticPr fontId="4"/>
  </si>
  <si>
    <t>サイトを運営する会社の休日情報を参照・編集できる。</t>
    <rPh sb="13" eb="15">
      <t>ジョウホウ</t>
    </rPh>
    <phoneticPr fontId="30"/>
  </si>
  <si>
    <t>複数店舗、複数サイトの構成（モール）を管理する。
サイト同士で共有する情報の管理を行う。</t>
    <rPh sb="0" eb="2">
      <t>フクスウ</t>
    </rPh>
    <rPh sb="2" eb="4">
      <t>テンポ</t>
    </rPh>
    <rPh sb="5" eb="7">
      <t>フクスウ</t>
    </rPh>
    <rPh sb="11" eb="13">
      <t>コウセイ</t>
    </rPh>
    <rPh sb="19" eb="21">
      <t>カンリ</t>
    </rPh>
    <rPh sb="28" eb="30">
      <t>ドウシ</t>
    </rPh>
    <rPh sb="31" eb="33">
      <t>キョウユウ</t>
    </rPh>
    <rPh sb="35" eb="37">
      <t>ジョウホウ</t>
    </rPh>
    <rPh sb="38" eb="40">
      <t>カンリ</t>
    </rPh>
    <rPh sb="41" eb="42">
      <t>オコナ</t>
    </rPh>
    <phoneticPr fontId="30"/>
  </si>
  <si>
    <t>会員系サービス管理</t>
    <rPh sb="0" eb="2">
      <t>カイイン</t>
    </rPh>
    <rPh sb="2" eb="3">
      <t>ケイ</t>
    </rPh>
    <rPh sb="7" eb="9">
      <t>カンリ</t>
    </rPh>
    <phoneticPr fontId="5"/>
  </si>
  <si>
    <t>コンテンツ管理</t>
    <rPh sb="5" eb="7">
      <t>カンリ</t>
    </rPh>
    <phoneticPr fontId="30"/>
  </si>
  <si>
    <t>動作管理（オートログイン）</t>
    <rPh sb="0" eb="2">
      <t>ドウサ</t>
    </rPh>
    <rPh sb="2" eb="4">
      <t>カンリ</t>
    </rPh>
    <phoneticPr fontId="30"/>
  </si>
  <si>
    <t>動作管理（仮登録）</t>
    <rPh sb="0" eb="2">
      <t>ドウサ</t>
    </rPh>
    <rPh sb="2" eb="4">
      <t>カンリ</t>
    </rPh>
    <rPh sb="5" eb="8">
      <t>カリトウロク</t>
    </rPh>
    <phoneticPr fontId="30"/>
  </si>
  <si>
    <t>動作管理（承認制）</t>
    <rPh sb="0" eb="2">
      <t>ドウサ</t>
    </rPh>
    <rPh sb="2" eb="4">
      <t>カンリ</t>
    </rPh>
    <rPh sb="5" eb="8">
      <t>ショウニンセイ</t>
    </rPh>
    <phoneticPr fontId="30"/>
  </si>
  <si>
    <t>動作管理（ゲスト購入）</t>
    <rPh sb="0" eb="2">
      <t>ドウサ</t>
    </rPh>
    <rPh sb="2" eb="4">
      <t>カンリ</t>
    </rPh>
    <rPh sb="8" eb="10">
      <t>コウニュウ</t>
    </rPh>
    <phoneticPr fontId="30"/>
  </si>
  <si>
    <t>制限管理（ログイン失敗回数）</t>
    <rPh sb="0" eb="2">
      <t>セイゲン</t>
    </rPh>
    <rPh sb="2" eb="4">
      <t>カンリ</t>
    </rPh>
    <rPh sb="9" eb="11">
      <t>シッパイ</t>
    </rPh>
    <rPh sb="11" eb="13">
      <t>カイスウ</t>
    </rPh>
    <phoneticPr fontId="30"/>
  </si>
  <si>
    <t>制限管理（ロック自動解除）</t>
    <rPh sb="0" eb="2">
      <t>セイゲン</t>
    </rPh>
    <rPh sb="2" eb="4">
      <t>カンリ</t>
    </rPh>
    <rPh sb="8" eb="10">
      <t>ジドウ</t>
    </rPh>
    <rPh sb="10" eb="12">
      <t>カイジョ</t>
    </rPh>
    <phoneticPr fontId="30"/>
  </si>
  <si>
    <t>制限管理（パスワード有効期限）</t>
    <rPh sb="0" eb="2">
      <t>セイゲン</t>
    </rPh>
    <rPh sb="2" eb="4">
      <t>カンリ</t>
    </rPh>
    <rPh sb="10" eb="12">
      <t>ユウコウ</t>
    </rPh>
    <rPh sb="12" eb="14">
      <t>キゲン</t>
    </rPh>
    <phoneticPr fontId="30"/>
  </si>
  <si>
    <t>運営会社情報設定</t>
    <rPh sb="0" eb="2">
      <t>ウンエイ</t>
    </rPh>
    <rPh sb="2" eb="4">
      <t>ガイシャ</t>
    </rPh>
    <rPh sb="4" eb="6">
      <t>ジョウホウ</t>
    </rPh>
    <rPh sb="6" eb="8">
      <t>セッテイ</t>
    </rPh>
    <phoneticPr fontId="5"/>
  </si>
  <si>
    <t>メールアドレス設定</t>
    <rPh sb="7" eb="9">
      <t>セッテイ</t>
    </rPh>
    <phoneticPr fontId="30"/>
  </si>
  <si>
    <t>メールテンプレートごとに指定しない共通のメールアドレスを設定
コンシューマ向けメールと、運用者向けメールのそれぞれを指定。
・From
・CC
・BCC
・Reply-To
・Errors-To</t>
    <rPh sb="12" eb="14">
      <t>シテイ</t>
    </rPh>
    <rPh sb="17" eb="19">
      <t>キョウツウ</t>
    </rPh>
    <rPh sb="37" eb="38">
      <t>ム</t>
    </rPh>
    <rPh sb="58" eb="60">
      <t>シテイ</t>
    </rPh>
    <phoneticPr fontId="30"/>
  </si>
  <si>
    <t>会員の操作履歴</t>
  </si>
  <si>
    <t>運用者系サービス</t>
    <phoneticPr fontId="5"/>
  </si>
  <si>
    <t>運用者の操作でログアウトする機能。
運用者が操作しなくても、一定期間を経過すると強制的にログアウトする。
ブラウザを閉じると強制的にログアウトする。</t>
    <rPh sb="22" eb="24">
      <t>ソウサ</t>
    </rPh>
    <rPh sb="30" eb="32">
      <t>イッテイ</t>
    </rPh>
    <rPh sb="32" eb="34">
      <t>キカン</t>
    </rPh>
    <rPh sb="35" eb="37">
      <t>ケイカ</t>
    </rPh>
    <rPh sb="40" eb="42">
      <t>キョウセイ</t>
    </rPh>
    <rPh sb="42" eb="43">
      <t>テキ</t>
    </rPh>
    <rPh sb="58" eb="59">
      <t>ト</t>
    </rPh>
    <phoneticPr fontId="4"/>
  </si>
  <si>
    <t>パスワードの定期的な変更を促す。
パスワードの期限が切れる前に、画面とメールで変更を促す。
パスワードの有効期限が切れたらアカウントをロックする。
ロック時に運用者へ即座にメールを送信する。
※システム管理者にもCCで送信する。
ロックされている状態でログイン操作をするとログイン結果はNGとし、「パスワードの有効期限が切れたのでロックしました。〇〇をすることで解除できます」などの失敗理由と解決方法を運用者に通知する。
ロックの解除は、システム管理者が解除操作することで、即座に解除可能とする。
ロックの解除は、パスワードを再設定することで、即座に解除可能とする。</t>
    <rPh sb="13" eb="14">
      <t>ウナガ</t>
    </rPh>
    <rPh sb="23" eb="25">
      <t>キゲン</t>
    </rPh>
    <rPh sb="26" eb="27">
      <t>キ</t>
    </rPh>
    <rPh sb="29" eb="30">
      <t>マエ</t>
    </rPh>
    <rPh sb="32" eb="34">
      <t>ガメン</t>
    </rPh>
    <rPh sb="39" eb="41">
      <t>ヘンコウ</t>
    </rPh>
    <rPh sb="42" eb="43">
      <t>ウナガ</t>
    </rPh>
    <rPh sb="155" eb="157">
      <t>ユウコウ</t>
    </rPh>
    <rPh sb="157" eb="159">
      <t>キゲン</t>
    </rPh>
    <rPh sb="160" eb="161">
      <t>キ</t>
    </rPh>
    <rPh sb="201" eb="203">
      <t>ウンヨウ</t>
    </rPh>
    <rPh sb="203" eb="204">
      <t>シャ</t>
    </rPh>
    <phoneticPr fontId="4"/>
  </si>
  <si>
    <t>パスワードを忘れてしまった時の回避方法を設ける。
運用者に自身のメールアドレスを入力させ、メールアドレスがシステムに存在する場合は、そのメールアドレスにメールを即座に飛ばす。
システムに存在するメールアドレスを漏えいしない目的で、メールアドレスがシステムに存在しない場合は、メールを飛ばさないが、ブラウザの表示はメールアドレスがシステムに存在する場合と同じとする。
※メールアドレスは、大文字小文字を区別しない（例：abc@test.com と、ABC@TEST.COMを同一視）
メール本文にはユニークなURLが記載され、そのURLをクリックすると、登録済み運用者情報や秘密の質問などとの突合せで第二認証を求める。
突合せの結果が合致するなら、新パスワードの入力画面を表示し新パスワードを入力させる。
パスワードを変更したアカウントで、パスワード変更を操作した以外のログイン中のセッションが有る場合は、新しいパスワードでログインをしていないため、全て強制ログオフする。</t>
    <rPh sb="6" eb="7">
      <t>ワス</t>
    </rPh>
    <rPh sb="13" eb="14">
      <t>トキ</t>
    </rPh>
    <rPh sb="15" eb="17">
      <t>カイヒ</t>
    </rPh>
    <rPh sb="17" eb="19">
      <t>ホウホウ</t>
    </rPh>
    <rPh sb="20" eb="21">
      <t>モウ</t>
    </rPh>
    <rPh sb="29" eb="31">
      <t>ジシン</t>
    </rPh>
    <rPh sb="40" eb="42">
      <t>ニュウリョク</t>
    </rPh>
    <rPh sb="105" eb="106">
      <t>ロウ</t>
    </rPh>
    <rPh sb="111" eb="113">
      <t>モクテキ</t>
    </rPh>
    <rPh sb="141" eb="142">
      <t>ト</t>
    </rPh>
    <rPh sb="153" eb="155">
      <t>ヒョウジ</t>
    </rPh>
    <rPh sb="176" eb="177">
      <t>オナ</t>
    </rPh>
    <rPh sb="324" eb="325">
      <t>シン</t>
    </rPh>
    <rPh sb="360" eb="362">
      <t>ヘンコウ</t>
    </rPh>
    <rPh sb="376" eb="378">
      <t>ヘンコウ</t>
    </rPh>
    <rPh sb="379" eb="381">
      <t>ソウサ</t>
    </rPh>
    <rPh sb="383" eb="385">
      <t>イガイ</t>
    </rPh>
    <rPh sb="390" eb="391">
      <t>チュウ</t>
    </rPh>
    <rPh sb="398" eb="399">
      <t>ア</t>
    </rPh>
    <rPh sb="400" eb="402">
      <t>バアイ</t>
    </rPh>
    <rPh sb="404" eb="405">
      <t>アタラ</t>
    </rPh>
    <rPh sb="426" eb="427">
      <t>スベ</t>
    </rPh>
    <rPh sb="428" eb="430">
      <t>キョウセイ</t>
    </rPh>
    <phoneticPr fontId="4"/>
  </si>
  <si>
    <t>運用者系サービス</t>
    <phoneticPr fontId="5"/>
  </si>
  <si>
    <t>運用者管理</t>
    <rPh sb="3" eb="5">
      <t>カンリ</t>
    </rPh>
    <phoneticPr fontId="30"/>
  </si>
  <si>
    <t>運用者情報の検索と一覧表示</t>
    <rPh sb="3" eb="5">
      <t>ジョウホウ</t>
    </rPh>
    <rPh sb="6" eb="8">
      <t>ケンサク</t>
    </rPh>
    <rPh sb="9" eb="11">
      <t>イチラン</t>
    </rPh>
    <rPh sb="11" eb="13">
      <t>ヒョウジ</t>
    </rPh>
    <phoneticPr fontId="5"/>
  </si>
  <si>
    <t>運用者情報の登録</t>
    <rPh sb="3" eb="5">
      <t>ジョウホウ</t>
    </rPh>
    <rPh sb="6" eb="8">
      <t>トウロク</t>
    </rPh>
    <phoneticPr fontId="5"/>
  </si>
  <si>
    <t>運用者情報の廃止</t>
    <rPh sb="3" eb="5">
      <t>ジョウホウ</t>
    </rPh>
    <rPh sb="6" eb="8">
      <t>ハイシ</t>
    </rPh>
    <phoneticPr fontId="5"/>
  </si>
  <si>
    <t>運用者情報の強制ロックと解除</t>
    <rPh sb="3" eb="5">
      <t>ジョウホウ</t>
    </rPh>
    <rPh sb="6" eb="8">
      <t>キョウセイ</t>
    </rPh>
    <rPh sb="12" eb="14">
      <t>カイジョ</t>
    </rPh>
    <phoneticPr fontId="5"/>
  </si>
  <si>
    <t>運用者情報の詳細表示</t>
    <rPh sb="3" eb="5">
      <t>ジョウホウ</t>
    </rPh>
    <rPh sb="6" eb="8">
      <t>ショウサイ</t>
    </rPh>
    <rPh sb="8" eb="10">
      <t>ヒョウジ</t>
    </rPh>
    <phoneticPr fontId="5"/>
  </si>
  <si>
    <t>運用者のロール管理</t>
    <rPh sb="7" eb="9">
      <t>カンリ</t>
    </rPh>
    <phoneticPr fontId="30"/>
  </si>
  <si>
    <t xml:space="preserve">ログイン中の運用者（自分）の情報を参照・編集できる。
</t>
    <rPh sb="4" eb="5">
      <t>チュウ</t>
    </rPh>
    <rPh sb="10" eb="12">
      <t>ジブン</t>
    </rPh>
    <rPh sb="14" eb="16">
      <t>ジョウホウ</t>
    </rPh>
    <phoneticPr fontId="30"/>
  </si>
  <si>
    <t>変更を目的に入力されたメールアドレスが、本人のものかを確認する。
ログイン中の運用者（自分）がメールアドレスを入力し、そのメールアドレスにメールを即座に飛ばす。
メール本文にはユニークなURLが記載され、そのURLをクリックすると、運用者情報の入力画面を表示する。
運用者情報の入力画面では、メールアドレスを編集不可の項目として表示する。</t>
    <rPh sb="0" eb="2">
      <t>ヘンコウ</t>
    </rPh>
    <rPh sb="3" eb="5">
      <t>モクテキ</t>
    </rPh>
    <rPh sb="6" eb="8">
      <t>ニュウリョク</t>
    </rPh>
    <rPh sb="20" eb="22">
      <t>ホンニン</t>
    </rPh>
    <rPh sb="27" eb="29">
      <t>カクニン</t>
    </rPh>
    <rPh sb="55" eb="57">
      <t>ニュウリョク</t>
    </rPh>
    <rPh sb="73" eb="75">
      <t>ソクザ</t>
    </rPh>
    <rPh sb="76" eb="77">
      <t>ト</t>
    </rPh>
    <rPh sb="84" eb="86">
      <t>ホンブン</t>
    </rPh>
    <rPh sb="97" eb="99">
      <t>キサイ</t>
    </rPh>
    <rPh sb="116" eb="118">
      <t>ウンヨウ</t>
    </rPh>
    <rPh sb="118" eb="119">
      <t>シャ</t>
    </rPh>
    <rPh sb="119" eb="121">
      <t>ジョウホウ</t>
    </rPh>
    <rPh sb="122" eb="124">
      <t>ニュウリョク</t>
    </rPh>
    <rPh sb="124" eb="126">
      <t>ガメン</t>
    </rPh>
    <rPh sb="127" eb="129">
      <t>ヒョウジ</t>
    </rPh>
    <rPh sb="154" eb="156">
      <t>ヘンシュウ</t>
    </rPh>
    <rPh sb="156" eb="158">
      <t>フカ</t>
    </rPh>
    <rPh sb="159" eb="161">
      <t>コウモク</t>
    </rPh>
    <rPh sb="164" eb="166">
      <t>ヒョウジ</t>
    </rPh>
    <phoneticPr fontId="4"/>
  </si>
  <si>
    <t>ログイン中の運用者（自分）の操作でパスワードを変更する事が出来る。
セッションが乗っ取られてパスワードが変更されるのを防ぐ目的で、現在のパスワードと変更後のパスワードの両方の入力を求める。</t>
    <rPh sb="40" eb="41">
      <t>ノ</t>
    </rPh>
    <rPh sb="42" eb="43">
      <t>ト</t>
    </rPh>
    <rPh sb="52" eb="54">
      <t>ヘンコウ</t>
    </rPh>
    <rPh sb="59" eb="60">
      <t>フセ</t>
    </rPh>
    <rPh sb="61" eb="63">
      <t>モクテキ</t>
    </rPh>
    <rPh sb="65" eb="67">
      <t>ゲンザイ</t>
    </rPh>
    <rPh sb="74" eb="76">
      <t>ヘンコウ</t>
    </rPh>
    <rPh sb="76" eb="77">
      <t>ゴ</t>
    </rPh>
    <rPh sb="84" eb="86">
      <t>リョウホウ</t>
    </rPh>
    <rPh sb="87" eb="89">
      <t>ニュウリョク</t>
    </rPh>
    <rPh sb="90" eb="91">
      <t>モト</t>
    </rPh>
    <phoneticPr fontId="4"/>
  </si>
  <si>
    <t>アカウントの不正利用を抑制する目的として、ログイン中の運用者（自分）のフルネームを常に表示する。</t>
    <rPh sb="6" eb="8">
      <t>フセイ</t>
    </rPh>
    <rPh sb="8" eb="10">
      <t>リヨウ</t>
    </rPh>
    <rPh sb="11" eb="13">
      <t>ヨクセイ</t>
    </rPh>
    <rPh sb="15" eb="17">
      <t>モクテキ</t>
    </rPh>
    <rPh sb="25" eb="26">
      <t>チュウ</t>
    </rPh>
    <rPh sb="31" eb="33">
      <t>ジブン</t>
    </rPh>
    <rPh sb="41" eb="42">
      <t>ツネ</t>
    </rPh>
    <rPh sb="43" eb="45">
      <t>ヒョウジ</t>
    </rPh>
    <phoneticPr fontId="30"/>
  </si>
  <si>
    <t>運用者の承認待ちとなっている仮会員状態の人数を表示する。</t>
    <rPh sb="4" eb="6">
      <t>ショウニン</t>
    </rPh>
    <rPh sb="6" eb="7">
      <t>マ</t>
    </rPh>
    <rPh sb="14" eb="15">
      <t>カリ</t>
    </rPh>
    <rPh sb="15" eb="17">
      <t>カイイン</t>
    </rPh>
    <rPh sb="17" eb="19">
      <t>ジョウタイ</t>
    </rPh>
    <rPh sb="20" eb="22">
      <t>ニンズウ</t>
    </rPh>
    <rPh sb="23" eb="25">
      <t>ヒョウジ</t>
    </rPh>
    <phoneticPr fontId="4"/>
  </si>
  <si>
    <t>会員情報の検索と一覧表示</t>
    <rPh sb="2" eb="4">
      <t>ジョウホウ</t>
    </rPh>
    <rPh sb="5" eb="7">
      <t>ケンサク</t>
    </rPh>
    <rPh sb="8" eb="10">
      <t>イチラン</t>
    </rPh>
    <rPh sb="10" eb="12">
      <t>ヒョウジ</t>
    </rPh>
    <phoneticPr fontId="5"/>
  </si>
  <si>
    <t>会員情報の強制ロックと解除</t>
    <rPh sb="2" eb="4">
      <t>ジョウホウ</t>
    </rPh>
    <rPh sb="5" eb="7">
      <t>キョウセイ</t>
    </rPh>
    <rPh sb="11" eb="13">
      <t>カイジョ</t>
    </rPh>
    <phoneticPr fontId="5"/>
  </si>
  <si>
    <t>会員情報の詳細表示</t>
    <rPh sb="2" eb="4">
      <t>ジョウホウ</t>
    </rPh>
    <rPh sb="5" eb="7">
      <t>ショウサイ</t>
    </rPh>
    <rPh sb="7" eb="9">
      <t>ヒョウジ</t>
    </rPh>
    <phoneticPr fontId="5"/>
  </si>
  <si>
    <t>会員情報の退会</t>
    <rPh sb="2" eb="4">
      <t>ジョウホウ</t>
    </rPh>
    <rPh sb="5" eb="7">
      <t>タイカイ</t>
    </rPh>
    <phoneticPr fontId="5"/>
  </si>
  <si>
    <t>インシデント発生時の証跡として、どの会員が、いつ、何をしたかを自動で記録し、参照できる。</t>
    <rPh sb="18" eb="20">
      <t>カイイン</t>
    </rPh>
    <rPh sb="38" eb="40">
      <t>サンショウ</t>
    </rPh>
    <phoneticPr fontId="30"/>
  </si>
  <si>
    <t>仮登録を有効にするしないを指定する。有効にするなら、仮状態の有効期間の設定を行う。</t>
    <rPh sb="0" eb="3">
      <t>カリトウロク</t>
    </rPh>
    <rPh sb="13" eb="15">
      <t>シテイ</t>
    </rPh>
    <rPh sb="26" eb="27">
      <t>カリ</t>
    </rPh>
    <rPh sb="27" eb="29">
      <t>ジョウタイ</t>
    </rPh>
    <rPh sb="30" eb="32">
      <t>ユウコウ</t>
    </rPh>
    <rPh sb="32" eb="34">
      <t>キカン</t>
    </rPh>
    <rPh sb="35" eb="37">
      <t>セッテイ</t>
    </rPh>
    <rPh sb="38" eb="39">
      <t>オコナ</t>
    </rPh>
    <phoneticPr fontId="30"/>
  </si>
  <si>
    <t>会員登録で運用者の承認を必要とするしないを指定する。必要とするなら、仮状態の有効期間の設定を行う。</t>
    <rPh sb="12" eb="14">
      <t>ヒツヨウ</t>
    </rPh>
    <rPh sb="21" eb="23">
      <t>シテイ</t>
    </rPh>
    <rPh sb="43" eb="45">
      <t>セッテイ</t>
    </rPh>
    <rPh sb="46" eb="47">
      <t>オコナ</t>
    </rPh>
    <phoneticPr fontId="30"/>
  </si>
  <si>
    <t>ゲスト購入を許容するしないを指定する。</t>
    <rPh sb="3" eb="5">
      <t>コウニュウ</t>
    </rPh>
    <rPh sb="6" eb="8">
      <t>キョヨウ</t>
    </rPh>
    <rPh sb="14" eb="16">
      <t>シテイ</t>
    </rPh>
    <phoneticPr fontId="30"/>
  </si>
  <si>
    <t>会員登録時に確認する利用規約の情報を参照・編集できる。</t>
    <rPh sb="10" eb="12">
      <t>リヨウ</t>
    </rPh>
    <phoneticPr fontId="30"/>
  </si>
  <si>
    <t>サイト利用規約設定</t>
    <rPh sb="3" eb="5">
      <t>リヨウ</t>
    </rPh>
    <phoneticPr fontId="30"/>
  </si>
  <si>
    <t>アカウントの不正利用を抑制する目的として、ログイン中の会員のフルネームを常に表示する。</t>
    <rPh sb="6" eb="8">
      <t>フセイ</t>
    </rPh>
    <rPh sb="8" eb="10">
      <t>リヨウ</t>
    </rPh>
    <rPh sb="11" eb="13">
      <t>ヨクセイ</t>
    </rPh>
    <rPh sb="15" eb="17">
      <t>モクテキ</t>
    </rPh>
    <rPh sb="25" eb="26">
      <t>チュウ</t>
    </rPh>
    <rPh sb="27" eb="29">
      <t>カイイン</t>
    </rPh>
    <rPh sb="36" eb="37">
      <t>ツネ</t>
    </rPh>
    <rPh sb="38" eb="40">
      <t>ヒョウジ</t>
    </rPh>
    <phoneticPr fontId="30"/>
  </si>
  <si>
    <t>インシデント発生時の証跡として、どの会員が、いつ、何をしたかを自動で記録する。</t>
    <rPh sb="18" eb="20">
      <t>カイイン</t>
    </rPh>
    <phoneticPr fontId="30"/>
  </si>
  <si>
    <t>検索条件登録（個人向け）</t>
    <rPh sb="0" eb="2">
      <t>ケンサク</t>
    </rPh>
    <rPh sb="2" eb="4">
      <t>ジョウケン</t>
    </rPh>
    <rPh sb="4" eb="6">
      <t>トウロク</t>
    </rPh>
    <rPh sb="7" eb="10">
      <t>コジンム</t>
    </rPh>
    <phoneticPr fontId="30"/>
  </si>
  <si>
    <t>検索条件登録（全員向け）</t>
    <rPh sb="0" eb="2">
      <t>ケンサク</t>
    </rPh>
    <rPh sb="2" eb="4">
      <t>ジョウケン</t>
    </rPh>
    <rPh sb="4" eb="6">
      <t>トウロク</t>
    </rPh>
    <rPh sb="7" eb="9">
      <t>ゼンイン</t>
    </rPh>
    <rPh sb="9" eb="10">
      <t>ム</t>
    </rPh>
    <phoneticPr fontId="30"/>
  </si>
  <si>
    <t>運用者の操作で会員情報を登録する事が出来る。
メールアドレスを必須項目とし、登録済みのメールアドレスを許容しない。
ただし、退会済み会員のメールアドレスは、重複の対象としない。
メールアドレスは、大文字小文字を区別しない（例：abc@test.com と、ABC@TEST.COMを同一視）
パスワードの入力項目を設けない。
運用者の操作で会員情報を登録後、対象のメールアドレスにメールを送信する。
この時点ではまだ、仮会員状態となる。
メール本文にはユニークなURLが記載され、そのURLをクリックすると、登録済み会員情報や秘密の質問などとの突合せで第二認証を求める。
突合せの結果が合致するなら、新パスワードの入力画面を表示し新パスワードを入力させる。
新パスワードが登録できたら、ログイン可能な会員情報となる。</t>
    <rPh sb="4" eb="6">
      <t>ソウサ</t>
    </rPh>
    <rPh sb="31" eb="33">
      <t>ヒッス</t>
    </rPh>
    <rPh sb="33" eb="35">
      <t>コウモク</t>
    </rPh>
    <rPh sb="51" eb="53">
      <t>キョヨウ</t>
    </rPh>
    <rPh sb="78" eb="80">
      <t>チョウフク</t>
    </rPh>
    <rPh sb="81" eb="83">
      <t>タイショウ</t>
    </rPh>
    <rPh sb="152" eb="154">
      <t>ニュウリョク</t>
    </rPh>
    <rPh sb="154" eb="156">
      <t>コウモク</t>
    </rPh>
    <rPh sb="157" eb="158">
      <t>モウ</t>
    </rPh>
    <rPh sb="177" eb="178">
      <t>ゴ</t>
    </rPh>
    <rPh sb="179" eb="181">
      <t>タイショウ</t>
    </rPh>
    <rPh sb="194" eb="196">
      <t>ソウシン</t>
    </rPh>
    <rPh sb="202" eb="204">
      <t>ジテン</t>
    </rPh>
    <rPh sb="209" eb="210">
      <t>カリ</t>
    </rPh>
    <rPh sb="210" eb="212">
      <t>カイイン</t>
    </rPh>
    <rPh sb="212" eb="214">
      <t>ジョウタイ</t>
    </rPh>
    <rPh sb="331" eb="332">
      <t>シン</t>
    </rPh>
    <rPh sb="338" eb="340">
      <t>トウロク</t>
    </rPh>
    <rPh sb="349" eb="351">
      <t>カノウ</t>
    </rPh>
    <rPh sb="352" eb="354">
      <t>カイイン</t>
    </rPh>
    <rPh sb="354" eb="356">
      <t>ジョウホウ</t>
    </rPh>
    <phoneticPr fontId="5"/>
  </si>
  <si>
    <t>会員情報の代理登録</t>
    <rPh sb="2" eb="4">
      <t>ジョウホウ</t>
    </rPh>
    <rPh sb="5" eb="7">
      <t>ダイリ</t>
    </rPh>
    <rPh sb="7" eb="9">
      <t>トウロク</t>
    </rPh>
    <phoneticPr fontId="5"/>
  </si>
  <si>
    <t>一括インポート</t>
    <rPh sb="0" eb="2">
      <t>イッカツ</t>
    </rPh>
    <phoneticPr fontId="30"/>
  </si>
  <si>
    <t>運用者は会員情報に項目を追加することができる。
項目の入力制限として、「数字のみ許容/リストから選択」などが指定できる。
追加した会員情報を検索条件として利用することもできる。</t>
    <rPh sb="4" eb="6">
      <t>カイイン</t>
    </rPh>
    <rPh sb="6" eb="8">
      <t>ジョウホウ</t>
    </rPh>
    <rPh sb="9" eb="11">
      <t>コウモク</t>
    </rPh>
    <rPh sb="12" eb="14">
      <t>ツイカ</t>
    </rPh>
    <rPh sb="24" eb="26">
      <t>コウモク</t>
    </rPh>
    <rPh sb="27" eb="29">
      <t>ニュウリョク</t>
    </rPh>
    <rPh sb="29" eb="31">
      <t>セイゲン</t>
    </rPh>
    <rPh sb="36" eb="38">
      <t>スウジ</t>
    </rPh>
    <rPh sb="40" eb="42">
      <t>キョヨウ</t>
    </rPh>
    <rPh sb="48" eb="50">
      <t>センタク</t>
    </rPh>
    <rPh sb="54" eb="56">
      <t>シテイ</t>
    </rPh>
    <rPh sb="61" eb="63">
      <t>ツイカ</t>
    </rPh>
    <rPh sb="65" eb="67">
      <t>カイイン</t>
    </rPh>
    <rPh sb="67" eb="69">
      <t>ジョウホウ</t>
    </rPh>
    <rPh sb="70" eb="72">
      <t>ケンサク</t>
    </rPh>
    <rPh sb="72" eb="74">
      <t>ジョウケン</t>
    </rPh>
    <rPh sb="77" eb="79">
      <t>リヨウ</t>
    </rPh>
    <phoneticPr fontId="30"/>
  </si>
  <si>
    <t>パスワード強度</t>
    <rPh sb="5" eb="7">
      <t>キョウド</t>
    </rPh>
    <phoneticPr fontId="32"/>
  </si>
  <si>
    <t>パスワードが推測されるリスクを軽減する目的で、複雑なパスワードを強要する。
例）　数字、アルファベット、記号が混在しなければならない。
　　　８文字以上でなければならない。</t>
    <rPh sb="6" eb="8">
      <t>スイソク</t>
    </rPh>
    <rPh sb="15" eb="17">
      <t>ケイゲン</t>
    </rPh>
    <rPh sb="19" eb="21">
      <t>モクテキ</t>
    </rPh>
    <rPh sb="23" eb="25">
      <t>フクザツ</t>
    </rPh>
    <rPh sb="32" eb="34">
      <t>キョウヨウ</t>
    </rPh>
    <rPh sb="38" eb="39">
      <t>レイ</t>
    </rPh>
    <rPh sb="41" eb="43">
      <t>スウジ</t>
    </rPh>
    <rPh sb="52" eb="54">
      <t>キゴウ</t>
    </rPh>
    <rPh sb="55" eb="57">
      <t>コンザイ</t>
    </rPh>
    <rPh sb="72" eb="74">
      <t>モジ</t>
    </rPh>
    <rPh sb="74" eb="76">
      <t>イジョウ</t>
    </rPh>
    <phoneticPr fontId="30"/>
  </si>
  <si>
    <t>会員ランク管理</t>
    <rPh sb="0" eb="2">
      <t>カイイン</t>
    </rPh>
    <rPh sb="5" eb="7">
      <t>カンリ</t>
    </rPh>
    <phoneticPr fontId="5"/>
  </si>
  <si>
    <t>運用者はシステムに存在する会員ランク情報を一覧で参照する事ができる。
名前などで昇順降順で並べ替えができる。
廃止済み会員ランクも一覧に表示する。</t>
    <rPh sb="9" eb="11">
      <t>ソンザイ</t>
    </rPh>
    <rPh sb="13" eb="15">
      <t>カイイン</t>
    </rPh>
    <rPh sb="55" eb="57">
      <t>ハイシ</t>
    </rPh>
    <rPh sb="57" eb="58">
      <t>ズ</t>
    </rPh>
    <phoneticPr fontId="30"/>
  </si>
  <si>
    <t>会員ランク情報一覧表示</t>
    <rPh sb="5" eb="7">
      <t>ジョウホウ</t>
    </rPh>
    <rPh sb="7" eb="9">
      <t>イチラン</t>
    </rPh>
    <rPh sb="9" eb="11">
      <t>ヒョウジ</t>
    </rPh>
    <phoneticPr fontId="5"/>
  </si>
  <si>
    <t>運用者の操作で会員ランク情報を登録する事が出来る。
ポイント付与率、割引率が設定できる。
対象会員ランクへの昇格条件（閾値）を設定できる。
対象会員ランクへの降格条件（閾値）を設定できる。
※閾値の候補
・直近○ヶ月以内の購入金額が●●円以上
・購入回数●回以上
・定期購入を申し込んだ
・登録してから〇年経過</t>
    <rPh sb="4" eb="6">
      <t>ソウサ</t>
    </rPh>
    <rPh sb="59" eb="61">
      <t>シキイチ</t>
    </rPh>
    <rPh sb="79" eb="81">
      <t>コウカク</t>
    </rPh>
    <phoneticPr fontId="5"/>
  </si>
  <si>
    <t>会員ランクを変動させる周期を設定する。
月１回か、年１回を指定する。
年１回であれば、月日を指定する。
切り替える時刻を指定する。</t>
    <rPh sb="0" eb="2">
      <t>カイイン</t>
    </rPh>
    <rPh sb="6" eb="8">
      <t>ヘンドウ</t>
    </rPh>
    <rPh sb="11" eb="13">
      <t>シュウキ</t>
    </rPh>
    <rPh sb="14" eb="16">
      <t>セッテイ</t>
    </rPh>
    <rPh sb="20" eb="21">
      <t>ツキ</t>
    </rPh>
    <rPh sb="22" eb="23">
      <t>カイ</t>
    </rPh>
    <rPh sb="25" eb="26">
      <t>ネン</t>
    </rPh>
    <rPh sb="27" eb="28">
      <t>カイ</t>
    </rPh>
    <rPh sb="29" eb="31">
      <t>シテイ</t>
    </rPh>
    <rPh sb="35" eb="36">
      <t>ネン</t>
    </rPh>
    <rPh sb="37" eb="38">
      <t>カイ</t>
    </rPh>
    <rPh sb="43" eb="45">
      <t>ガッピ</t>
    </rPh>
    <rPh sb="46" eb="48">
      <t>シテイ</t>
    </rPh>
    <rPh sb="57" eb="59">
      <t>ジコク</t>
    </rPh>
    <phoneticPr fontId="30"/>
  </si>
  <si>
    <t>会員ランク変動周期設定</t>
    <rPh sb="5" eb="7">
      <t>ヘンドウ</t>
    </rPh>
    <rPh sb="7" eb="9">
      <t>シュウキ</t>
    </rPh>
    <rPh sb="9" eb="11">
      <t>セッテイ</t>
    </rPh>
    <phoneticPr fontId="30"/>
  </si>
  <si>
    <t>運用者の操作で会員ランク情報を参照・編集できる。
廃止もできる。</t>
    <rPh sb="4" eb="6">
      <t>ソウサ</t>
    </rPh>
    <rPh sb="15" eb="17">
      <t>サンショウ</t>
    </rPh>
    <rPh sb="18" eb="20">
      <t>ヘンシュウ</t>
    </rPh>
    <rPh sb="25" eb="27">
      <t>ハイシ</t>
    </rPh>
    <phoneticPr fontId="5"/>
  </si>
  <si>
    <t>レビュー情報の検索と一覧表示</t>
    <rPh sb="4" eb="6">
      <t>ジョウホウ</t>
    </rPh>
    <rPh sb="7" eb="9">
      <t>ケンサク</t>
    </rPh>
    <rPh sb="10" eb="12">
      <t>イチラン</t>
    </rPh>
    <rPh sb="12" eb="14">
      <t>ヒョウジ</t>
    </rPh>
    <phoneticPr fontId="5"/>
  </si>
  <si>
    <t>問い合わせ管理</t>
    <rPh sb="5" eb="7">
      <t>カンリ</t>
    </rPh>
    <phoneticPr fontId="5"/>
  </si>
  <si>
    <t>問い合わせ情報の検索と一覧表示</t>
    <rPh sb="5" eb="7">
      <t>ジョウホウ</t>
    </rPh>
    <rPh sb="8" eb="10">
      <t>ケンサク</t>
    </rPh>
    <rPh sb="11" eb="13">
      <t>イチラン</t>
    </rPh>
    <rPh sb="13" eb="15">
      <t>ヒョウジ</t>
    </rPh>
    <phoneticPr fontId="5"/>
  </si>
  <si>
    <t>運用者は特定の検索条件に基づく問い合わせ情報をファイルでダウンロードする事ができる。
ファイルの形式は、CSV(Shift_JIS)とXML(UTF-8)から選択できる。
名前などの昇順降順が指定できる。
出力項目が指定できる。</t>
    <rPh sb="48" eb="50">
      <t>ケイシキ</t>
    </rPh>
    <rPh sb="79" eb="81">
      <t>センタク</t>
    </rPh>
    <rPh sb="96" eb="98">
      <t>シテイ</t>
    </rPh>
    <rPh sb="103" eb="105">
      <t>シュツリョク</t>
    </rPh>
    <phoneticPr fontId="30"/>
  </si>
  <si>
    <t>運用者の操作で会員の登録済み情報を参照・編集できる。
会員のパスワードは、参照・編集できない。
会員情報、配送先情報、ランク、ポイント(加算/減算)、クーポンが編集できる。
購入履歴やレビュー、お問い合わせが一覧表示され当該画面にリンクする。
IP、ポイント履歴、お気に入り、最近チェックした商品、友達、メール送信履歴が表示される。</t>
    <rPh sb="7" eb="9">
      <t>カイイン</t>
    </rPh>
    <rPh sb="10" eb="12">
      <t>トウロク</t>
    </rPh>
    <rPh sb="12" eb="13">
      <t>ズ</t>
    </rPh>
    <rPh sb="14" eb="16">
      <t>ジョウホウ</t>
    </rPh>
    <rPh sb="17" eb="19">
      <t>サンショウ</t>
    </rPh>
    <rPh sb="20" eb="22">
      <t>ヘンシュウ</t>
    </rPh>
    <rPh sb="27" eb="29">
      <t>カイイン</t>
    </rPh>
    <phoneticPr fontId="30"/>
  </si>
  <si>
    <t>パスワード認証の累積失敗回数が上限に到達するとアカウントをロックする。
ロック時にコンシューマへ即座にメールを送信する。
※運営者にもBCCで送信する。
ロックされている状態でログイン操作をするとログイン結果はNGとし、「パスワードの失敗回数上限に達したのでロックしました。〇〇をすることで解除できます」などの失敗理由と解決方法を画面でコンシューマに通知する。
ロックの解除は、コールセンターの負担にならないように数時間後に自動解除とする。
ロックの解除は、運用者が解除操作することで、即座に解除可能とする。
ロックの解除は、パスワードを再設定することで、即座に解除可能とする。
ロックを解除すると、累積失敗回数は0に戻る。
失敗回数の上限に到達する前にログイン成功すると、累積失敗回数は0に戻る。</t>
    <rPh sb="8" eb="10">
      <t>ルイセキ</t>
    </rPh>
    <rPh sb="85" eb="87">
      <t>ジョウタイ</t>
    </rPh>
    <rPh sb="92" eb="94">
      <t>ソウサ</t>
    </rPh>
    <rPh sb="102" eb="104">
      <t>ケッカ</t>
    </rPh>
    <rPh sb="117" eb="119">
      <t>シッパイ</t>
    </rPh>
    <rPh sb="119" eb="121">
      <t>カイスウ</t>
    </rPh>
    <rPh sb="121" eb="123">
      <t>ジョウゲン</t>
    </rPh>
    <rPh sb="124" eb="125">
      <t>タッ</t>
    </rPh>
    <rPh sb="145" eb="147">
      <t>カイジョ</t>
    </rPh>
    <rPh sb="155" eb="157">
      <t>シッパイ</t>
    </rPh>
    <rPh sb="157" eb="159">
      <t>リユウ</t>
    </rPh>
    <rPh sb="160" eb="162">
      <t>カイケツ</t>
    </rPh>
    <rPh sb="162" eb="164">
      <t>ホウホウ</t>
    </rPh>
    <rPh sb="165" eb="167">
      <t>ガメン</t>
    </rPh>
    <rPh sb="175" eb="177">
      <t>ツウチ</t>
    </rPh>
    <rPh sb="269" eb="272">
      <t>サイセッテイ</t>
    </rPh>
    <rPh sb="278" eb="280">
      <t>ソクザ</t>
    </rPh>
    <rPh sb="281" eb="283">
      <t>カイジョ</t>
    </rPh>
    <rPh sb="283" eb="285">
      <t>カノウ</t>
    </rPh>
    <rPh sb="294" eb="296">
      <t>カイジョ</t>
    </rPh>
    <rPh sb="309" eb="310">
      <t>モド</t>
    </rPh>
    <rPh sb="325" eb="326">
      <t>マエ</t>
    </rPh>
    <rPh sb="331" eb="333">
      <t>セイコウ</t>
    </rPh>
    <phoneticPr fontId="4"/>
  </si>
  <si>
    <t>パスワードの定期的な変更を促す。
パスワードの期限が切れる前に、画面とメールで変更を促す。
パスワードの有効期限が切れたらアカウントをロックする。
ロック時にコンシューマへ即座にメールを送信する。
※運営者にもBCCで送信する。
ロックされている状態でログイン操作をするとログイン結果はNGとし、「パスワードの有効期限が切れたのでロックしました。〇〇をすることで解除できます」などの失敗理由と解決方法をコンシューマに通知する。
ロックの解除は、コールセンターの負担にならないように数時間後に自動解除とする。
ロックの解除は、運用者が解除操作することで、即座に解除可能とする。
ロックの解除は、パスワードを再設定することで、即座に解除可能とする。</t>
    <rPh sb="13" eb="14">
      <t>ウナガ</t>
    </rPh>
    <rPh sb="23" eb="25">
      <t>キゲン</t>
    </rPh>
    <rPh sb="26" eb="27">
      <t>キ</t>
    </rPh>
    <rPh sb="29" eb="30">
      <t>マエ</t>
    </rPh>
    <rPh sb="32" eb="34">
      <t>ガメン</t>
    </rPh>
    <rPh sb="39" eb="41">
      <t>ヘンコウ</t>
    </rPh>
    <rPh sb="42" eb="43">
      <t>ウナガ</t>
    </rPh>
    <rPh sb="155" eb="157">
      <t>ユウコウ</t>
    </rPh>
    <rPh sb="157" eb="159">
      <t>キゲン</t>
    </rPh>
    <rPh sb="160" eb="161">
      <t>キ</t>
    </rPh>
    <phoneticPr fontId="4"/>
  </si>
  <si>
    <t>カート内のサムネイル</t>
    <rPh sb="3" eb="4">
      <t>ナイ</t>
    </rPh>
    <phoneticPr fontId="4"/>
  </si>
  <si>
    <t>カートに入れた商品がSKU毎にサムネイルが設定されている場合、カートに登録したSKUのサムネイルを表示する。</t>
    <rPh sb="13" eb="14">
      <t>ゴト</t>
    </rPh>
    <rPh sb="21" eb="23">
      <t>セッテイ</t>
    </rPh>
    <rPh sb="28" eb="30">
      <t>バアイ</t>
    </rPh>
    <rPh sb="35" eb="37">
      <t>トウロク</t>
    </rPh>
    <rPh sb="49" eb="51">
      <t>ヒョウジ</t>
    </rPh>
    <phoneticPr fontId="4"/>
  </si>
  <si>
    <t>他商品と同時に購入ができない商品は、別々のカートに分けて登録することができる。</t>
    <rPh sb="0" eb="1">
      <t>ホカ</t>
    </rPh>
    <rPh sb="1" eb="3">
      <t>ショウヒン</t>
    </rPh>
    <rPh sb="4" eb="6">
      <t>ドウジ</t>
    </rPh>
    <rPh sb="7" eb="9">
      <t>コウニュウ</t>
    </rPh>
    <rPh sb="14" eb="16">
      <t>ショウヒン</t>
    </rPh>
    <rPh sb="18" eb="20">
      <t>ベツベツ</t>
    </rPh>
    <rPh sb="25" eb="26">
      <t>ワ</t>
    </rPh>
    <rPh sb="28" eb="30">
      <t>トウロク</t>
    </rPh>
    <phoneticPr fontId="4"/>
  </si>
  <si>
    <t>【STEP３.1】
SI現場評価</t>
    <rPh sb="12" eb="14">
      <t>ゲンバ</t>
    </rPh>
    <phoneticPr fontId="32"/>
  </si>
  <si>
    <t>コンシューマによる仮登録用メールの再送</t>
    <rPh sb="9" eb="12">
      <t>カリトウロク</t>
    </rPh>
    <rPh sb="12" eb="13">
      <t>ヨウ</t>
    </rPh>
    <rPh sb="17" eb="19">
      <t>サイソウ</t>
    </rPh>
    <phoneticPr fontId="4"/>
  </si>
  <si>
    <t>コンシューマによる新規会員登録で送信している「本人かを確認するメール（仮登録用）」が再送できる。</t>
    <rPh sb="16" eb="18">
      <t>ソウシン</t>
    </rPh>
    <rPh sb="42" eb="44">
      <t>サイソウ</t>
    </rPh>
    <phoneticPr fontId="4"/>
  </si>
  <si>
    <t>代理登録時のパスワード設定用メールの再送</t>
    <rPh sb="0" eb="2">
      <t>ダイリ</t>
    </rPh>
    <rPh sb="2" eb="4">
      <t>トウロク</t>
    </rPh>
    <rPh sb="4" eb="5">
      <t>ジ</t>
    </rPh>
    <rPh sb="11" eb="13">
      <t>セッテイ</t>
    </rPh>
    <rPh sb="13" eb="14">
      <t>ヨウ</t>
    </rPh>
    <rPh sb="18" eb="20">
      <t>サイソウ</t>
    </rPh>
    <phoneticPr fontId="4"/>
  </si>
  <si>
    <t>コンシューマによるパスワード再設定で送信している「本人かを確認するメール（パスワード設定用）」が再送できる。</t>
    <rPh sb="14" eb="17">
      <t>サイセッテイ</t>
    </rPh>
    <rPh sb="18" eb="20">
      <t>ソウシン</t>
    </rPh>
    <rPh sb="42" eb="44">
      <t>セッテイ</t>
    </rPh>
    <rPh sb="48" eb="50">
      <t>サイソウ</t>
    </rPh>
    <phoneticPr fontId="4"/>
  </si>
  <si>
    <t>運用者による会員情報の代理登録で送信している「本人かを確認するメール（パスワード設定用＆仮登録用）」が再送できる。</t>
    <rPh sb="0" eb="2">
      <t>ウンヨウ</t>
    </rPh>
    <rPh sb="2" eb="3">
      <t>シャ</t>
    </rPh>
    <rPh sb="8" eb="10">
      <t>ジョウホウ</t>
    </rPh>
    <rPh sb="11" eb="13">
      <t>ダイリ</t>
    </rPh>
    <rPh sb="13" eb="15">
      <t>トウロク</t>
    </rPh>
    <rPh sb="16" eb="18">
      <t>ソウシン</t>
    </rPh>
    <rPh sb="42" eb="43">
      <t>ヨウ</t>
    </rPh>
    <rPh sb="51" eb="53">
      <t>サイソウ</t>
    </rPh>
    <phoneticPr fontId="4"/>
  </si>
  <si>
    <t>コンシューマによるパスワード設定用メールの再送</t>
    <rPh sb="14" eb="16">
      <t>セッテイ</t>
    </rPh>
    <rPh sb="16" eb="17">
      <t>ヨウ</t>
    </rPh>
    <rPh sb="21" eb="23">
      <t>サイソウ</t>
    </rPh>
    <phoneticPr fontId="4"/>
  </si>
  <si>
    <t>注文系サービス</t>
    <phoneticPr fontId="5"/>
  </si>
  <si>
    <t>注文系サービス管理</t>
    <rPh sb="0" eb="2">
      <t>チュウモン</t>
    </rPh>
    <rPh sb="2" eb="3">
      <t>ケイ</t>
    </rPh>
    <rPh sb="7" eb="9">
      <t>カンリ</t>
    </rPh>
    <phoneticPr fontId="5"/>
  </si>
  <si>
    <t>注文情報の検索と一覧表示</t>
    <rPh sb="2" eb="4">
      <t>ジョウホウ</t>
    </rPh>
    <rPh sb="5" eb="7">
      <t>ケンサク</t>
    </rPh>
    <rPh sb="8" eb="10">
      <t>イチラン</t>
    </rPh>
    <rPh sb="10" eb="12">
      <t>ヒョウジ</t>
    </rPh>
    <phoneticPr fontId="5"/>
  </si>
  <si>
    <t>注文情報の代理登録</t>
    <rPh sb="2" eb="4">
      <t>ジョウホウ</t>
    </rPh>
    <rPh sb="5" eb="7">
      <t>ダイリ</t>
    </rPh>
    <rPh sb="7" eb="9">
      <t>トウロク</t>
    </rPh>
    <phoneticPr fontId="5"/>
  </si>
  <si>
    <t>運用者の操作で問い合わせ情報を参照できる。
廃止もできる。
編集はできない。</t>
    <rPh sb="4" eb="6">
      <t>ソウサ</t>
    </rPh>
    <rPh sb="15" eb="17">
      <t>サンショウ</t>
    </rPh>
    <phoneticPr fontId="5"/>
  </si>
  <si>
    <t>運用者の操作で問い合わせ情報に対する回答を参照・編集できる。
運用者が回答を登録し、上長の承認待ちとなる。
運用者（上長）が承認することで公開対象となる。</t>
    <rPh sb="4" eb="6">
      <t>ソウサ</t>
    </rPh>
    <rPh sb="15" eb="16">
      <t>タイ</t>
    </rPh>
    <rPh sb="18" eb="20">
      <t>カイトウ</t>
    </rPh>
    <rPh sb="21" eb="23">
      <t>サンショウ</t>
    </rPh>
    <rPh sb="24" eb="26">
      <t>ヘンシュウ</t>
    </rPh>
    <rPh sb="31" eb="33">
      <t>ウンヨウ</t>
    </rPh>
    <rPh sb="33" eb="34">
      <t>シャ</t>
    </rPh>
    <rPh sb="35" eb="37">
      <t>カイトウ</t>
    </rPh>
    <rPh sb="38" eb="40">
      <t>トウロク</t>
    </rPh>
    <rPh sb="42" eb="44">
      <t>ジョウチョウ</t>
    </rPh>
    <rPh sb="45" eb="47">
      <t>ショウニン</t>
    </rPh>
    <rPh sb="47" eb="48">
      <t>マ</t>
    </rPh>
    <rPh sb="54" eb="56">
      <t>ウンヨウ</t>
    </rPh>
    <rPh sb="56" eb="57">
      <t>シャ</t>
    </rPh>
    <rPh sb="58" eb="60">
      <t>ジョウチョウ</t>
    </rPh>
    <rPh sb="62" eb="64">
      <t>ショウニン</t>
    </rPh>
    <rPh sb="69" eb="71">
      <t>コウカイ</t>
    </rPh>
    <rPh sb="71" eb="73">
      <t>タイショウ</t>
    </rPh>
    <phoneticPr fontId="5"/>
  </si>
  <si>
    <t>自分だけ利用可能な情報として、よく使う条件セットをラベル付きで保存し、検索条件としての再利用や編集ができる。</t>
    <phoneticPr fontId="30"/>
  </si>
  <si>
    <t>全ての運用者で利用可能な情報として、よく使う条件セットをラベル付きで保存し、検索条件としての再利用や編集ができる。
※権限の低いロールには、検索条件としての再利用のみ許容する。</t>
    <rPh sb="20" eb="21">
      <t>ツカ</t>
    </rPh>
    <rPh sb="22" eb="24">
      <t>ジョウケン</t>
    </rPh>
    <rPh sb="31" eb="32">
      <t>ツ</t>
    </rPh>
    <rPh sb="34" eb="36">
      <t>ホゾン</t>
    </rPh>
    <rPh sb="59" eb="61">
      <t>ケンゲン</t>
    </rPh>
    <rPh sb="62" eb="63">
      <t>ヒク</t>
    </rPh>
    <rPh sb="70" eb="72">
      <t>ケンサク</t>
    </rPh>
    <rPh sb="72" eb="74">
      <t>ジョウケン</t>
    </rPh>
    <rPh sb="78" eb="81">
      <t>サイリヨウ</t>
    </rPh>
    <rPh sb="83" eb="85">
      <t>キョヨウ</t>
    </rPh>
    <phoneticPr fontId="30"/>
  </si>
  <si>
    <t>【STEP３.2】
SI戦略評価</t>
    <rPh sb="12" eb="14">
      <t>センリャク</t>
    </rPh>
    <rPh sb="14" eb="16">
      <t>ヒョウカ</t>
    </rPh>
    <phoneticPr fontId="32"/>
  </si>
  <si>
    <t>【STEP３.2】
CTO室評価</t>
    <rPh sb="13" eb="14">
      <t>シツ</t>
    </rPh>
    <rPh sb="14" eb="16">
      <t>ヒョウカ</t>
    </rPh>
    <phoneticPr fontId="32"/>
  </si>
  <si>
    <t>注文情報の代理登録（本人確認）</t>
    <rPh sb="2" eb="4">
      <t>ジョウホウ</t>
    </rPh>
    <rPh sb="5" eb="7">
      <t>ダイリ</t>
    </rPh>
    <rPh sb="7" eb="9">
      <t>トウロク</t>
    </rPh>
    <rPh sb="10" eb="12">
      <t>ホンニン</t>
    </rPh>
    <rPh sb="12" eb="14">
      <t>カクニン</t>
    </rPh>
    <phoneticPr fontId="5"/>
  </si>
  <si>
    <t>注文情報の詳細表示</t>
    <rPh sb="5" eb="7">
      <t>ショウサイ</t>
    </rPh>
    <rPh sb="7" eb="9">
      <t>ヒョウジ</t>
    </rPh>
    <phoneticPr fontId="5"/>
  </si>
  <si>
    <t>注文情報のキャンセル</t>
    <phoneticPr fontId="5"/>
  </si>
  <si>
    <t>運用者の操作で注文情報を登録後、送り主のメールアドレスにメールを送信する。
この時点ではまだ、仮注文状態となる。
メール本文にはユニークなURLが記載され、そのURLをクリックすると、登録済み送り主情報や秘密の質問などとの突合せで第二認証を求める。
突合せの結果が合致するなら、正式な注文情報となる。</t>
    <phoneticPr fontId="30"/>
  </si>
  <si>
    <t>運用者の操作で注文情報を登録する場合、決済方法を制限する。
代理登録で利用しない決済方法（クレジットカードなど）を選択肢として表示しない。
制限されていない決済方法は、フロントと同様に利用できる。</t>
    <rPh sb="16" eb="18">
      <t>バアイ</t>
    </rPh>
    <rPh sb="19" eb="21">
      <t>ケッサイ</t>
    </rPh>
    <rPh sb="21" eb="23">
      <t>ホウホウ</t>
    </rPh>
    <rPh sb="24" eb="26">
      <t>セイゲン</t>
    </rPh>
    <rPh sb="30" eb="32">
      <t>ダイリ</t>
    </rPh>
    <rPh sb="32" eb="34">
      <t>トウロク</t>
    </rPh>
    <rPh sb="35" eb="37">
      <t>リヨウ</t>
    </rPh>
    <rPh sb="40" eb="42">
      <t>ケッサイ</t>
    </rPh>
    <rPh sb="42" eb="44">
      <t>ホウホウ</t>
    </rPh>
    <rPh sb="57" eb="60">
      <t>センタクシ</t>
    </rPh>
    <rPh sb="63" eb="65">
      <t>ヒョウジ</t>
    </rPh>
    <rPh sb="70" eb="72">
      <t>セイゲン</t>
    </rPh>
    <rPh sb="78" eb="80">
      <t>ケッサイ</t>
    </rPh>
    <rPh sb="80" eb="82">
      <t>ホウホウ</t>
    </rPh>
    <rPh sb="89" eb="91">
      <t>ドウヨウ</t>
    </rPh>
    <rPh sb="92" eb="94">
      <t>リヨウ</t>
    </rPh>
    <phoneticPr fontId="30"/>
  </si>
  <si>
    <t>ギフト</t>
    <phoneticPr fontId="5"/>
  </si>
  <si>
    <t>注文を確定する前の事前確認を目的に、注文情報を画面に再表示する。
送料、手数料、ポイント利用等を自動計算し、注文内容のすべての情報を表示する。
再表示内容を見て誤りが有り訂正が必要と判断すれば入力画面に戻ることを可能とする。
再表示内容を見て問題が無いと判断すれば、システムに登録できる。</t>
    <rPh sb="0" eb="2">
      <t>チュウモン</t>
    </rPh>
    <rPh sb="3" eb="5">
      <t>カクテイ</t>
    </rPh>
    <rPh sb="7" eb="8">
      <t>マエ</t>
    </rPh>
    <rPh sb="9" eb="11">
      <t>ジゼン</t>
    </rPh>
    <rPh sb="11" eb="13">
      <t>カクニン</t>
    </rPh>
    <rPh sb="14" eb="16">
      <t>モクテキ</t>
    </rPh>
    <rPh sb="18" eb="20">
      <t>チュウモン</t>
    </rPh>
    <rPh sb="20" eb="22">
      <t>ジョウホウ</t>
    </rPh>
    <rPh sb="23" eb="25">
      <t>ガメン</t>
    </rPh>
    <rPh sb="26" eb="29">
      <t>サイヒョウジ</t>
    </rPh>
    <rPh sb="63" eb="65">
      <t>ジョウホウ</t>
    </rPh>
    <rPh sb="66" eb="68">
      <t>ヒョウジ</t>
    </rPh>
    <phoneticPr fontId="4"/>
  </si>
  <si>
    <t>運用者の操作で注文情報を登録する場合、送料制御（地域別送料制御など）はフロントと同様に利用できる。</t>
    <rPh sb="16" eb="18">
      <t>バアイ</t>
    </rPh>
    <rPh sb="24" eb="26">
      <t>チイキ</t>
    </rPh>
    <rPh sb="26" eb="27">
      <t>ベツ</t>
    </rPh>
    <rPh sb="27" eb="29">
      <t>ソウリョウ</t>
    </rPh>
    <rPh sb="29" eb="31">
      <t>セイギョ</t>
    </rPh>
    <rPh sb="40" eb="42">
      <t>ドウヨウ</t>
    </rPh>
    <rPh sb="43" eb="45">
      <t>リヨウ</t>
    </rPh>
    <phoneticPr fontId="30"/>
  </si>
  <si>
    <t>運用者の操作で注文情報を登録する場合、ギフト（熨斗など）はフロントと同様に利用できる。</t>
    <rPh sb="16" eb="18">
      <t>バアイ</t>
    </rPh>
    <rPh sb="23" eb="25">
      <t>ノシ</t>
    </rPh>
    <rPh sb="34" eb="36">
      <t>ドウヨウ</t>
    </rPh>
    <rPh sb="37" eb="39">
      <t>リヨウ</t>
    </rPh>
    <phoneticPr fontId="30"/>
  </si>
  <si>
    <t>決済方法制限</t>
    <rPh sb="0" eb="2">
      <t>ケッサイ</t>
    </rPh>
    <rPh sb="2" eb="4">
      <t>ホウホウ</t>
    </rPh>
    <rPh sb="4" eb="6">
      <t>セイゲン</t>
    </rPh>
    <phoneticPr fontId="5"/>
  </si>
  <si>
    <t>一括エクスポート</t>
    <rPh sb="0" eb="2">
      <t>イッカツ</t>
    </rPh>
    <phoneticPr fontId="30"/>
  </si>
  <si>
    <t>決済方法設定</t>
    <rPh sb="0" eb="2">
      <t>ケッサイ</t>
    </rPh>
    <rPh sb="2" eb="4">
      <t>ホウホウ</t>
    </rPh>
    <rPh sb="4" eb="6">
      <t>セッテイ</t>
    </rPh>
    <phoneticPr fontId="30"/>
  </si>
  <si>
    <t>配送条件設定
（コンビニ受取）</t>
    <rPh sb="0" eb="2">
      <t>ハイソウ</t>
    </rPh>
    <rPh sb="2" eb="4">
      <t>ジョウケン</t>
    </rPh>
    <rPh sb="4" eb="6">
      <t>セッテイ</t>
    </rPh>
    <rPh sb="12" eb="13">
      <t>ウ</t>
    </rPh>
    <rPh sb="13" eb="14">
      <t>ト</t>
    </rPh>
    <phoneticPr fontId="30"/>
  </si>
  <si>
    <t>運用者の操作で注文情報を登録する場合、配送条件（物流会社、配送日指定、商品別配送方法制御など）はフロントと同様に利用できる。</t>
    <rPh sb="16" eb="18">
      <t>バアイ</t>
    </rPh>
    <rPh sb="19" eb="21">
      <t>ハイソウ</t>
    </rPh>
    <rPh sb="21" eb="23">
      <t>ジョウケン</t>
    </rPh>
    <rPh sb="29" eb="31">
      <t>ハイソウ</t>
    </rPh>
    <rPh sb="31" eb="32">
      <t>ビ</t>
    </rPh>
    <rPh sb="32" eb="34">
      <t>シテイ</t>
    </rPh>
    <rPh sb="53" eb="55">
      <t>ドウヨウ</t>
    </rPh>
    <rPh sb="56" eb="58">
      <t>リヨウ</t>
    </rPh>
    <phoneticPr fontId="30"/>
  </si>
  <si>
    <t>フロント、及び管理画面で利用可能な配送条件（コンビニ受取）を設定する。
利用するコンビニ会社、及びコンビニ会社に紐付く情報が設定できる。</t>
    <rPh sb="5" eb="6">
      <t>オヨ</t>
    </rPh>
    <rPh sb="7" eb="9">
      <t>カンリ</t>
    </rPh>
    <rPh sb="9" eb="11">
      <t>ガメン</t>
    </rPh>
    <rPh sb="12" eb="14">
      <t>リヨウ</t>
    </rPh>
    <rPh sb="14" eb="16">
      <t>カノウ</t>
    </rPh>
    <rPh sb="17" eb="19">
      <t>ハイソウ</t>
    </rPh>
    <rPh sb="19" eb="21">
      <t>ジョウケン</t>
    </rPh>
    <rPh sb="26" eb="28">
      <t>ウケトリ</t>
    </rPh>
    <rPh sb="30" eb="32">
      <t>セッテイ</t>
    </rPh>
    <rPh sb="36" eb="38">
      <t>リヨウ</t>
    </rPh>
    <rPh sb="47" eb="48">
      <t>オヨ</t>
    </rPh>
    <rPh sb="56" eb="57">
      <t>ヒモ</t>
    </rPh>
    <rPh sb="57" eb="58">
      <t>ヅ</t>
    </rPh>
    <rPh sb="59" eb="61">
      <t>ジョウホウ</t>
    </rPh>
    <rPh sb="62" eb="64">
      <t>セッテイ</t>
    </rPh>
    <phoneticPr fontId="30"/>
  </si>
  <si>
    <t>フロント、及び管理画面で利用可能な決済方法を設定する。
利用する決済方法、及び決済方法に紐付く情報として、手数料、決済可能な金額の閾値（上限下限）、フロントや管理での利用可否、決済方法のロゴ　などが設定できる。</t>
    <rPh sb="5" eb="6">
      <t>オヨ</t>
    </rPh>
    <rPh sb="7" eb="9">
      <t>カンリ</t>
    </rPh>
    <rPh sb="9" eb="11">
      <t>ガメン</t>
    </rPh>
    <rPh sb="12" eb="14">
      <t>リヨウ</t>
    </rPh>
    <rPh sb="14" eb="16">
      <t>カノウ</t>
    </rPh>
    <rPh sb="17" eb="19">
      <t>ケッサイ</t>
    </rPh>
    <rPh sb="19" eb="21">
      <t>ホウホウ</t>
    </rPh>
    <rPh sb="22" eb="24">
      <t>セッテイ</t>
    </rPh>
    <rPh sb="32" eb="34">
      <t>ケッサイ</t>
    </rPh>
    <rPh sb="34" eb="36">
      <t>ホウホウ</t>
    </rPh>
    <rPh sb="53" eb="56">
      <t>テスウリョウ</t>
    </rPh>
    <rPh sb="57" eb="59">
      <t>ケッサイ</t>
    </rPh>
    <rPh sb="59" eb="61">
      <t>カノウ</t>
    </rPh>
    <rPh sb="62" eb="64">
      <t>キンガク</t>
    </rPh>
    <rPh sb="65" eb="67">
      <t>シキイチ</t>
    </rPh>
    <rPh sb="68" eb="70">
      <t>ジョウゲン</t>
    </rPh>
    <rPh sb="70" eb="72">
      <t>カゲン</t>
    </rPh>
    <rPh sb="79" eb="81">
      <t>カンリ</t>
    </rPh>
    <rPh sb="83" eb="85">
      <t>リヨウ</t>
    </rPh>
    <rPh sb="85" eb="87">
      <t>カヒ</t>
    </rPh>
    <rPh sb="88" eb="90">
      <t>ケッサイ</t>
    </rPh>
    <rPh sb="90" eb="92">
      <t>ホウホウ</t>
    </rPh>
    <phoneticPr fontId="30"/>
  </si>
  <si>
    <t>配送条件設定
（物流会社）</t>
    <rPh sb="0" eb="2">
      <t>ハイソウ</t>
    </rPh>
    <rPh sb="2" eb="4">
      <t>ジョウケン</t>
    </rPh>
    <rPh sb="4" eb="6">
      <t>セッテイ</t>
    </rPh>
    <rPh sb="8" eb="10">
      <t>ブツリュウ</t>
    </rPh>
    <rPh sb="10" eb="12">
      <t>ガイシャ</t>
    </rPh>
    <phoneticPr fontId="30"/>
  </si>
  <si>
    <t>配送条件設定
（送料制御）</t>
    <rPh sb="0" eb="2">
      <t>ハイソウ</t>
    </rPh>
    <rPh sb="2" eb="4">
      <t>ジョウケン</t>
    </rPh>
    <rPh sb="4" eb="6">
      <t>セッテイ</t>
    </rPh>
    <rPh sb="8" eb="10">
      <t>ソウリョウ</t>
    </rPh>
    <rPh sb="10" eb="12">
      <t>セイギョ</t>
    </rPh>
    <phoneticPr fontId="30"/>
  </si>
  <si>
    <t>フロント、及び管理画面で利用可能な配送条件（送料制御）を設定する。
送料を無料とする場合の閾値や、重量ごとの送料を設ける場合は、重量の閾値などを設定できる。</t>
    <rPh sb="5" eb="6">
      <t>オヨ</t>
    </rPh>
    <rPh sb="7" eb="9">
      <t>カンリ</t>
    </rPh>
    <rPh sb="9" eb="11">
      <t>ガメン</t>
    </rPh>
    <rPh sb="12" eb="14">
      <t>リヨウ</t>
    </rPh>
    <rPh sb="14" eb="16">
      <t>カノウ</t>
    </rPh>
    <rPh sb="17" eb="19">
      <t>ハイソウ</t>
    </rPh>
    <rPh sb="19" eb="21">
      <t>ジョウケン</t>
    </rPh>
    <rPh sb="22" eb="24">
      <t>ソウリョウ</t>
    </rPh>
    <rPh sb="24" eb="26">
      <t>セイギョ</t>
    </rPh>
    <rPh sb="28" eb="30">
      <t>セッテイ</t>
    </rPh>
    <rPh sb="34" eb="36">
      <t>ソウリョウ</t>
    </rPh>
    <rPh sb="37" eb="39">
      <t>ムリョウ</t>
    </rPh>
    <phoneticPr fontId="30"/>
  </si>
  <si>
    <t>運用者の操作で注文情報を登録する事が出来る。</t>
    <rPh sb="4" eb="6">
      <t>ソウサ</t>
    </rPh>
    <phoneticPr fontId="5"/>
  </si>
  <si>
    <t>受付チャネル</t>
    <rPh sb="0" eb="2">
      <t>ウケツケ</t>
    </rPh>
    <phoneticPr fontId="5"/>
  </si>
  <si>
    <t>注文をどのチャネルから受け付けたのかを選択肢（電話、FAX、メール　など）から選択する事が出来る。</t>
    <rPh sb="11" eb="12">
      <t>ウ</t>
    </rPh>
    <rPh sb="13" eb="14">
      <t>ツ</t>
    </rPh>
    <rPh sb="19" eb="22">
      <t>センタクシ</t>
    </rPh>
    <rPh sb="39" eb="41">
      <t>センタク</t>
    </rPh>
    <phoneticPr fontId="5"/>
  </si>
  <si>
    <t>会員登録していないコンシューマ情報を送り主情報に入力できる。
会員登録していないコンシューマ情報を、会員登録するしないを選択できる。</t>
    <rPh sb="0" eb="2">
      <t>カイイン</t>
    </rPh>
    <rPh sb="2" eb="4">
      <t>トウロク</t>
    </rPh>
    <rPh sb="15" eb="17">
      <t>ジョウホウ</t>
    </rPh>
    <rPh sb="18" eb="19">
      <t>オク</t>
    </rPh>
    <rPh sb="20" eb="21">
      <t>ヌシ</t>
    </rPh>
    <rPh sb="24" eb="26">
      <t>ニュウリョク</t>
    </rPh>
    <rPh sb="50" eb="52">
      <t>カイイン</t>
    </rPh>
    <rPh sb="52" eb="54">
      <t>トウロク</t>
    </rPh>
    <rPh sb="60" eb="62">
      <t>センタク</t>
    </rPh>
    <phoneticPr fontId="5"/>
  </si>
  <si>
    <t>登録済みの会員を検索して、送り主情報に選択できる。
送り主情報に会員を指定した場合、会員が登録済みの配送先住所から配送先情報を指定できる。
送り主情報と配送先情報は、会員情報を変更することなく編集できる。</t>
    <rPh sb="0" eb="2">
      <t>トウロク</t>
    </rPh>
    <rPh sb="2" eb="3">
      <t>ズ</t>
    </rPh>
    <rPh sb="5" eb="7">
      <t>カイイン</t>
    </rPh>
    <rPh sb="8" eb="10">
      <t>ケンサク</t>
    </rPh>
    <rPh sb="19" eb="21">
      <t>センタク</t>
    </rPh>
    <rPh sb="32" eb="34">
      <t>カイイン</t>
    </rPh>
    <rPh sb="35" eb="37">
      <t>シテイ</t>
    </rPh>
    <rPh sb="39" eb="41">
      <t>バアイ</t>
    </rPh>
    <rPh sb="42" eb="44">
      <t>カイイン</t>
    </rPh>
    <rPh sb="45" eb="47">
      <t>トウロク</t>
    </rPh>
    <rPh sb="47" eb="48">
      <t>ズ</t>
    </rPh>
    <rPh sb="50" eb="52">
      <t>ハイソウ</t>
    </rPh>
    <rPh sb="52" eb="53">
      <t>サキ</t>
    </rPh>
    <rPh sb="53" eb="55">
      <t>ジュウショ</t>
    </rPh>
    <rPh sb="57" eb="59">
      <t>ハイソウ</t>
    </rPh>
    <rPh sb="59" eb="60">
      <t>サキ</t>
    </rPh>
    <rPh sb="60" eb="62">
      <t>ジョウホウ</t>
    </rPh>
    <rPh sb="63" eb="65">
      <t>シテイ</t>
    </rPh>
    <rPh sb="83" eb="85">
      <t>カイイン</t>
    </rPh>
    <rPh sb="85" eb="87">
      <t>ジョウホウ</t>
    </rPh>
    <rPh sb="88" eb="90">
      <t>ヘンコウ</t>
    </rPh>
    <rPh sb="96" eb="98">
      <t>ヘンシュウ</t>
    </rPh>
    <phoneticPr fontId="5"/>
  </si>
  <si>
    <t>運用者の操作で登録済み注文情報を参照・編集できる。
購入商品、送り主情報、配送先情報、ポイント(加算/減算)、クーポン利用、決済方法などが編集できる。
注文の対応状況（入金待ち、配送中　キャンセル、お届け済みなど）が表示できる。</t>
    <rPh sb="7" eb="9">
      <t>トウロク</t>
    </rPh>
    <rPh sb="9" eb="10">
      <t>ズ</t>
    </rPh>
    <rPh sb="11" eb="13">
      <t>チュウモン</t>
    </rPh>
    <rPh sb="13" eb="15">
      <t>ジョウホウ</t>
    </rPh>
    <rPh sb="16" eb="18">
      <t>サンショウ</t>
    </rPh>
    <rPh sb="19" eb="21">
      <t>ヘンシュウ</t>
    </rPh>
    <rPh sb="26" eb="28">
      <t>コウニュウ</t>
    </rPh>
    <rPh sb="28" eb="30">
      <t>ショウヒン</t>
    </rPh>
    <rPh sb="31" eb="32">
      <t>オク</t>
    </rPh>
    <rPh sb="33" eb="34">
      <t>ヌシ</t>
    </rPh>
    <rPh sb="34" eb="36">
      <t>ジョウホウ</t>
    </rPh>
    <rPh sb="59" eb="61">
      <t>リヨウ</t>
    </rPh>
    <rPh sb="62" eb="64">
      <t>ケッサイ</t>
    </rPh>
    <rPh sb="64" eb="66">
      <t>ホウホウ</t>
    </rPh>
    <rPh sb="76" eb="78">
      <t>チュウモン</t>
    </rPh>
    <rPh sb="79" eb="81">
      <t>タイオウ</t>
    </rPh>
    <rPh sb="81" eb="83">
      <t>ジョウキョウ</t>
    </rPh>
    <rPh sb="84" eb="86">
      <t>ニュウキン</t>
    </rPh>
    <rPh sb="86" eb="87">
      <t>マ</t>
    </rPh>
    <rPh sb="89" eb="91">
      <t>ハイソウ</t>
    </rPh>
    <rPh sb="91" eb="92">
      <t>チュウ</t>
    </rPh>
    <rPh sb="100" eb="101">
      <t>トド</t>
    </rPh>
    <rPh sb="102" eb="103">
      <t>ズ</t>
    </rPh>
    <rPh sb="108" eb="110">
      <t>ヒョウジ</t>
    </rPh>
    <phoneticPr fontId="30"/>
  </si>
  <si>
    <t>ステータス管理</t>
    <rPh sb="5" eb="7">
      <t>カンリ</t>
    </rPh>
    <phoneticPr fontId="30"/>
  </si>
  <si>
    <t>フロント、及び管理画面で利用可能な注文の状況を管理するステータスを設定する。
注文の状況は、管理者向けの表示とコンシューマ向けの表示を分けて管理できる。
例）
　管理者向け表示：新規受付　／　コンシューマ向け表示：注文受付
　管理者向け表示：出荷手配中　／　コンシューマ向け表示：注文受付</t>
    <rPh sb="5" eb="6">
      <t>オヨ</t>
    </rPh>
    <rPh sb="7" eb="9">
      <t>カンリ</t>
    </rPh>
    <rPh sb="9" eb="11">
      <t>ガメン</t>
    </rPh>
    <rPh sb="12" eb="14">
      <t>リヨウ</t>
    </rPh>
    <rPh sb="14" eb="16">
      <t>カノウ</t>
    </rPh>
    <rPh sb="17" eb="19">
      <t>チュウモン</t>
    </rPh>
    <rPh sb="20" eb="22">
      <t>ジョウキョウ</t>
    </rPh>
    <rPh sb="23" eb="25">
      <t>カンリ</t>
    </rPh>
    <rPh sb="33" eb="35">
      <t>セッテイ</t>
    </rPh>
    <rPh sb="39" eb="41">
      <t>チュウモン</t>
    </rPh>
    <rPh sb="42" eb="44">
      <t>ジョウキョウ</t>
    </rPh>
    <rPh sb="46" eb="49">
      <t>カンリシャ</t>
    </rPh>
    <rPh sb="49" eb="50">
      <t>ム</t>
    </rPh>
    <rPh sb="52" eb="54">
      <t>ヒョウジ</t>
    </rPh>
    <rPh sb="61" eb="62">
      <t>ム</t>
    </rPh>
    <rPh sb="64" eb="66">
      <t>ヒョウジ</t>
    </rPh>
    <rPh sb="67" eb="68">
      <t>ワ</t>
    </rPh>
    <rPh sb="70" eb="72">
      <t>カンリ</t>
    </rPh>
    <rPh sb="77" eb="78">
      <t>レイ</t>
    </rPh>
    <phoneticPr fontId="30"/>
  </si>
  <si>
    <t>消費税の税率、端数処理（四捨五入/切捨てのどちらで計算するか）、適用日時の設定を行う。
例）税率0.5%は、2010/1/1から2014/3/31まで
　　税率0.8%は、2014/4/1から未定</t>
    <rPh sb="44" eb="45">
      <t>レイ</t>
    </rPh>
    <rPh sb="46" eb="48">
      <t>ゼイリツ</t>
    </rPh>
    <rPh sb="96" eb="98">
      <t>ミテイ</t>
    </rPh>
    <phoneticPr fontId="30"/>
  </si>
  <si>
    <t>運用者は特定の検索条件に基づく会員情報をファイルでダウンロードする事ができる。
ファイルの形式は、CSV(Shift_JIS)とXML(UTF-8)から選択できる。
名前などの昇順降順が指定できる。
出力項目が指定できる。
退会済み会員情報も対象にする。
パスワードを含めない。</t>
    <rPh sb="15" eb="17">
      <t>カイイン</t>
    </rPh>
    <rPh sb="45" eb="47">
      <t>ケイシキ</t>
    </rPh>
    <rPh sb="76" eb="78">
      <t>センタク</t>
    </rPh>
    <rPh sb="93" eb="95">
      <t>シテイ</t>
    </rPh>
    <rPh sb="100" eb="102">
      <t>シュツリョク</t>
    </rPh>
    <rPh sb="118" eb="120">
      <t>ジョウホウ</t>
    </rPh>
    <rPh sb="121" eb="123">
      <t>タイショウ</t>
    </rPh>
    <rPh sb="134" eb="135">
      <t>フク</t>
    </rPh>
    <phoneticPr fontId="30"/>
  </si>
  <si>
    <t>運用者は特定の検索条件に基づくレビュー情報をファイルでダウンロードする事ができる。
ファイルの形式は、CSV(Shift_JIS)とXML(UTF-8)から選択できる。
名前などの昇順降順が指定できる。
出力項目が指定できる。
廃止済みレビュー情報も対象にする。</t>
    <rPh sb="47" eb="49">
      <t>ケイシキ</t>
    </rPh>
    <rPh sb="78" eb="80">
      <t>センタク</t>
    </rPh>
    <rPh sb="95" eb="97">
      <t>シテイ</t>
    </rPh>
    <rPh sb="102" eb="104">
      <t>シュツリョク</t>
    </rPh>
    <rPh sb="114" eb="116">
      <t>ハイシ</t>
    </rPh>
    <rPh sb="122" eb="124">
      <t>ジョウホウ</t>
    </rPh>
    <rPh sb="125" eb="127">
      <t>タイショウ</t>
    </rPh>
    <phoneticPr fontId="30"/>
  </si>
  <si>
    <t>運用者は複数件の会員情報をファイルでアップロードする事ができる。
ファイルの形式は、CSV(Shift_JIS)とXML(UTF-8)から選択できる。
アップロード時の振る舞い（追加/編集/退会）をアップロード前に指定する。
アップロードファイルの入力チェックにて、１行分でも不正な内容であれば、不正な理由を示すとともに、ファイル内の全行分をシステムに反映しない。</t>
    <rPh sb="4" eb="6">
      <t>フクスウ</t>
    </rPh>
    <rPh sb="6" eb="7">
      <t>ケン</t>
    </rPh>
    <rPh sb="8" eb="10">
      <t>カイイン</t>
    </rPh>
    <rPh sb="38" eb="40">
      <t>ケイシキ</t>
    </rPh>
    <rPh sb="69" eb="71">
      <t>センタク</t>
    </rPh>
    <rPh sb="82" eb="83">
      <t>ジ</t>
    </rPh>
    <rPh sb="84" eb="85">
      <t>フ</t>
    </rPh>
    <rPh sb="86" eb="87">
      <t>マ</t>
    </rPh>
    <rPh sb="89" eb="91">
      <t>ツイカ</t>
    </rPh>
    <rPh sb="92" eb="94">
      <t>ヘンシュウ</t>
    </rPh>
    <rPh sb="95" eb="97">
      <t>タイカイ</t>
    </rPh>
    <rPh sb="105" eb="106">
      <t>マエ</t>
    </rPh>
    <rPh sb="107" eb="109">
      <t>シテイ</t>
    </rPh>
    <rPh sb="124" eb="126">
      <t>ニュウリョク</t>
    </rPh>
    <rPh sb="138" eb="140">
      <t>フセイ</t>
    </rPh>
    <rPh sb="141" eb="143">
      <t>ナイヨウ</t>
    </rPh>
    <rPh sb="148" eb="150">
      <t>フセイ</t>
    </rPh>
    <rPh sb="151" eb="153">
      <t>リユウ</t>
    </rPh>
    <rPh sb="154" eb="155">
      <t>シメ</t>
    </rPh>
    <rPh sb="165" eb="166">
      <t>ナイ</t>
    </rPh>
    <rPh sb="167" eb="168">
      <t>ゼン</t>
    </rPh>
    <rPh sb="168" eb="169">
      <t>ギョウ</t>
    </rPh>
    <rPh sb="169" eb="170">
      <t>ブン</t>
    </rPh>
    <rPh sb="176" eb="178">
      <t>ハンエイ</t>
    </rPh>
    <phoneticPr fontId="30"/>
  </si>
  <si>
    <t>対応状況一括変更</t>
    <rPh sb="0" eb="2">
      <t>タイオウ</t>
    </rPh>
    <rPh sb="2" eb="4">
      <t>ジョウキョウ</t>
    </rPh>
    <rPh sb="4" eb="6">
      <t>イッカツ</t>
    </rPh>
    <rPh sb="6" eb="8">
      <t>ヘンコウ</t>
    </rPh>
    <phoneticPr fontId="30"/>
  </si>
  <si>
    <t>対応状況設定</t>
    <rPh sb="0" eb="2">
      <t>タイオウ</t>
    </rPh>
    <rPh sb="2" eb="4">
      <t>ジョウキョウ</t>
    </rPh>
    <rPh sb="4" eb="6">
      <t>セッテイ</t>
    </rPh>
    <phoneticPr fontId="5"/>
  </si>
  <si>
    <t>運用者の操作で登録済み注文情報を強制的にキャンセルする機能。
運用者は、キャンセル可能タイミング（出荷タイミングや決済のタイミングなど）であれば注文をキャンセルできる。
予約中の注文も対象。
キャンセル実施後は、在庫を解放する。</t>
    <rPh sb="16" eb="19">
      <t>キョウセイテキ</t>
    </rPh>
    <phoneticPr fontId="5"/>
  </si>
  <si>
    <t>運用者の操作で登録済み会員情報を強制的に退会する機能。
運用者が退会の手続きを操作すると、退会理由を確認するアンケートを表示する。
完了していない注文（入金待ちや配送中など）が有る場合は、退会の手続きを中断させる。
入力/選択した内容が妥当であれば、システムに反映する前の事前確認を目的に、入力した内容を画面に再表示する。
再表示内容を見て誤りが有り訂正が必要と判断すれば入力画面に戻ることを可能とする。
再表示内容を見て問題が無いと判断すれば、システムに反映できる。
退会した会員情報（注文情報を含む）はシステムで再利用する為、物理削除しない（論理削除や退避）とする。</t>
    <rPh sb="11" eb="13">
      <t>カイイン</t>
    </rPh>
    <rPh sb="16" eb="18">
      <t>キョウセイ</t>
    </rPh>
    <rPh sb="18" eb="19">
      <t>テキ</t>
    </rPh>
    <rPh sb="20" eb="22">
      <t>タイカイ</t>
    </rPh>
    <phoneticPr fontId="5"/>
  </si>
  <si>
    <t>システム管理者の操作で登録済み運用者情報を強制的にロックする機能。
ロック時にロックされた運用者へメールを送信しない。
ロックされている状態でログイン操作をするとログイン結果はNGとし、「システム管理権限によりロックしました。システム管理者にお問い合わせください」などの失敗理由と解決方法をロックされた運用者に通知する。
強制ロックの解除は、システム管理者が解除操作することで、即座に解除可能とする。
強制ロックの解除は、パスワードを再設定しても解除不可とする。</t>
    <rPh sb="6" eb="7">
      <t>シャ</t>
    </rPh>
    <rPh sb="15" eb="17">
      <t>ウンヨウ</t>
    </rPh>
    <rPh sb="17" eb="18">
      <t>シャ</t>
    </rPh>
    <rPh sb="21" eb="24">
      <t>キョウセイテキ</t>
    </rPh>
    <rPh sb="98" eb="100">
      <t>カンリ</t>
    </rPh>
    <rPh sb="100" eb="102">
      <t>ケンゲン</t>
    </rPh>
    <rPh sb="117" eb="120">
      <t>カンリシャ</t>
    </rPh>
    <rPh sb="122" eb="123">
      <t>ト</t>
    </rPh>
    <rPh sb="124" eb="125">
      <t>ア</t>
    </rPh>
    <rPh sb="161" eb="163">
      <t>キョウセイ</t>
    </rPh>
    <rPh sb="201" eb="203">
      <t>キョウセイ</t>
    </rPh>
    <rPh sb="223" eb="225">
      <t>カイジョ</t>
    </rPh>
    <rPh sb="225" eb="227">
      <t>フカ</t>
    </rPh>
    <phoneticPr fontId="5"/>
  </si>
  <si>
    <t>運用者の操作で登録済み会員情報を強制的にロックする機能。
ロック時にロックされた会員へメールを送信しない。
ロックされている状態でログイン操作をするとログイン結果はNGとし、「お客様のアカウントはロックされました。運用者にお問い合わせください」などの失敗理由と解決方法をロックされた会員に通知する。
強制ロックの解除は、運用者が解除操作することで、即座に解除可能とする。
強制ロックの解除は、パスワードを再設定しても解除不可とする。</t>
    <rPh sb="7" eb="9">
      <t>トウロク</t>
    </rPh>
    <rPh sb="9" eb="10">
      <t>ズ</t>
    </rPh>
    <rPh sb="11" eb="13">
      <t>カイイン</t>
    </rPh>
    <rPh sb="13" eb="15">
      <t>ジョウホウ</t>
    </rPh>
    <rPh sb="16" eb="19">
      <t>キョウセイテキ</t>
    </rPh>
    <rPh sb="40" eb="42">
      <t>カイイン</t>
    </rPh>
    <rPh sb="89" eb="91">
      <t>キャクサマ</t>
    </rPh>
    <rPh sb="112" eb="113">
      <t>ト</t>
    </rPh>
    <rPh sb="114" eb="115">
      <t>ア</t>
    </rPh>
    <rPh sb="141" eb="143">
      <t>カイイン</t>
    </rPh>
    <rPh sb="150" eb="152">
      <t>キョウセイ</t>
    </rPh>
    <rPh sb="186" eb="188">
      <t>キョウセイ</t>
    </rPh>
    <rPh sb="208" eb="210">
      <t>カイジョ</t>
    </rPh>
    <rPh sb="210" eb="212">
      <t>フカ</t>
    </rPh>
    <phoneticPr fontId="5"/>
  </si>
  <si>
    <t>運用者の操作で登録済み注文情報の対応状況（入金待ち、配送中　お届け済みなど）が変更できる。</t>
    <rPh sb="7" eb="9">
      <t>トウロク</t>
    </rPh>
    <rPh sb="9" eb="10">
      <t>ズ</t>
    </rPh>
    <rPh sb="11" eb="13">
      <t>チュウモン</t>
    </rPh>
    <rPh sb="13" eb="15">
      <t>ジョウホウ</t>
    </rPh>
    <rPh sb="16" eb="18">
      <t>タイオウ</t>
    </rPh>
    <rPh sb="18" eb="20">
      <t>ジョウキョウ</t>
    </rPh>
    <rPh sb="21" eb="23">
      <t>ニュウキン</t>
    </rPh>
    <rPh sb="23" eb="24">
      <t>マ</t>
    </rPh>
    <rPh sb="26" eb="28">
      <t>ハイソウ</t>
    </rPh>
    <rPh sb="28" eb="29">
      <t>チュウ</t>
    </rPh>
    <rPh sb="31" eb="32">
      <t>トド</t>
    </rPh>
    <rPh sb="33" eb="34">
      <t>ズ</t>
    </rPh>
    <phoneticPr fontId="30"/>
  </si>
  <si>
    <t>ブラウザを閉じても一定期間ログイン状態を維持する機能（オートログイン）を有効にするしないを指定する。有効にするなら、許容する日数の設定を行う。</t>
    <rPh sb="36" eb="38">
      <t>ユウコウ</t>
    </rPh>
    <rPh sb="62" eb="64">
      <t>ニッスウ</t>
    </rPh>
    <rPh sb="68" eb="69">
      <t>オコナ</t>
    </rPh>
    <phoneticPr fontId="30"/>
  </si>
  <si>
    <t>ブラウザを閉じても一定期間カートの情報を維持する機能（カート情報の長期化）を有効にするしないを指定する。有効にするなら、許容する日数の設定を行う。</t>
    <rPh sb="17" eb="19">
      <t>ジョウホウ</t>
    </rPh>
    <rPh sb="38" eb="40">
      <t>ユウコウ</t>
    </rPh>
    <rPh sb="64" eb="66">
      <t>ニッスウ</t>
    </rPh>
    <rPh sb="70" eb="71">
      <t>オコナ</t>
    </rPh>
    <phoneticPr fontId="30"/>
  </si>
  <si>
    <t>定期注文情報の検索と一覧表示</t>
    <rPh sb="0" eb="2">
      <t>テイキ</t>
    </rPh>
    <rPh sb="4" eb="6">
      <t>ジョウホウ</t>
    </rPh>
    <rPh sb="7" eb="9">
      <t>ケンサク</t>
    </rPh>
    <rPh sb="10" eb="12">
      <t>イチラン</t>
    </rPh>
    <rPh sb="12" eb="14">
      <t>ヒョウジ</t>
    </rPh>
    <phoneticPr fontId="5"/>
  </si>
  <si>
    <t>通常の注文情報を扱う時と同等の操作で、定期注文情報を扱うことができる。</t>
    <rPh sb="0" eb="2">
      <t>ツウジョウ</t>
    </rPh>
    <rPh sb="3" eb="5">
      <t>チュウモン</t>
    </rPh>
    <rPh sb="5" eb="7">
      <t>ジョウホウ</t>
    </rPh>
    <rPh sb="8" eb="9">
      <t>アツカ</t>
    </rPh>
    <rPh sb="10" eb="11">
      <t>トキ</t>
    </rPh>
    <rPh sb="12" eb="14">
      <t>ドウトウ</t>
    </rPh>
    <rPh sb="15" eb="17">
      <t>ソウサ</t>
    </rPh>
    <rPh sb="19" eb="21">
      <t>テイキ</t>
    </rPh>
    <rPh sb="21" eb="23">
      <t>チュウモン</t>
    </rPh>
    <rPh sb="23" eb="25">
      <t>ジョウホウ</t>
    </rPh>
    <rPh sb="26" eb="27">
      <t>アツカ</t>
    </rPh>
    <phoneticPr fontId="30"/>
  </si>
  <si>
    <t>定期注文管理</t>
    <rPh sb="0" eb="2">
      <t>テイキ</t>
    </rPh>
    <rPh sb="2" eb="4">
      <t>チュウモン</t>
    </rPh>
    <rPh sb="4" eb="6">
      <t>カンリ</t>
    </rPh>
    <phoneticPr fontId="5"/>
  </si>
  <si>
    <t>定期注文情報の代理登録</t>
    <rPh sb="0" eb="2">
      <t>テイキ</t>
    </rPh>
    <rPh sb="4" eb="6">
      <t>ジョウホウ</t>
    </rPh>
    <rPh sb="7" eb="9">
      <t>ダイリ</t>
    </rPh>
    <rPh sb="9" eb="11">
      <t>トウロク</t>
    </rPh>
    <phoneticPr fontId="5"/>
  </si>
  <si>
    <t>定期注文情報の詳細表示</t>
    <rPh sb="0" eb="2">
      <t>テイキ</t>
    </rPh>
    <rPh sb="7" eb="9">
      <t>ショウサイ</t>
    </rPh>
    <rPh sb="9" eb="11">
      <t>ヒョウジ</t>
    </rPh>
    <phoneticPr fontId="5"/>
  </si>
  <si>
    <t>予約注文管理</t>
    <rPh sb="4" eb="6">
      <t>カンリ</t>
    </rPh>
    <phoneticPr fontId="5"/>
  </si>
  <si>
    <t>予約注文情報の検索と一覧表示</t>
    <rPh sb="4" eb="6">
      <t>ジョウホウ</t>
    </rPh>
    <rPh sb="7" eb="9">
      <t>ケンサク</t>
    </rPh>
    <rPh sb="10" eb="12">
      <t>イチラン</t>
    </rPh>
    <rPh sb="12" eb="14">
      <t>ヒョウジ</t>
    </rPh>
    <phoneticPr fontId="5"/>
  </si>
  <si>
    <t>通常の注文情報を扱う時と同等の操作で、予約注文情報を扱うことができる。</t>
    <rPh sb="0" eb="2">
      <t>ツウジョウ</t>
    </rPh>
    <rPh sb="3" eb="5">
      <t>チュウモン</t>
    </rPh>
    <rPh sb="5" eb="7">
      <t>ジョウホウ</t>
    </rPh>
    <rPh sb="8" eb="9">
      <t>アツカ</t>
    </rPh>
    <rPh sb="10" eb="11">
      <t>トキ</t>
    </rPh>
    <rPh sb="12" eb="14">
      <t>ドウトウ</t>
    </rPh>
    <rPh sb="15" eb="17">
      <t>ソウサ</t>
    </rPh>
    <rPh sb="23" eb="25">
      <t>ジョウホウ</t>
    </rPh>
    <rPh sb="26" eb="27">
      <t>アツカ</t>
    </rPh>
    <phoneticPr fontId="30"/>
  </si>
  <si>
    <t>予約注文情報の代理登録</t>
    <rPh sb="4" eb="6">
      <t>ジョウホウ</t>
    </rPh>
    <rPh sb="7" eb="9">
      <t>ダイリ</t>
    </rPh>
    <rPh sb="9" eb="11">
      <t>トウロク</t>
    </rPh>
    <phoneticPr fontId="5"/>
  </si>
  <si>
    <t>予約注文情報の詳細表示</t>
    <rPh sb="7" eb="9">
      <t>ショウサイ</t>
    </rPh>
    <rPh sb="9" eb="11">
      <t>ヒョウジ</t>
    </rPh>
    <phoneticPr fontId="5"/>
  </si>
  <si>
    <t>各種メール任意送信</t>
    <rPh sb="0" eb="2">
      <t>カクシュ</t>
    </rPh>
    <rPh sb="5" eb="7">
      <t>ニンイ</t>
    </rPh>
    <rPh sb="7" eb="9">
      <t>ソウシン</t>
    </rPh>
    <phoneticPr fontId="4"/>
  </si>
  <si>
    <t>送り主のメールアドレスにステータスの変更に連動して即座に「商品発送済みメール」等をメールを送信できる。</t>
    <rPh sb="18" eb="20">
      <t>ヘンコウ</t>
    </rPh>
    <rPh sb="21" eb="23">
      <t>レンドウ</t>
    </rPh>
    <rPh sb="25" eb="27">
      <t>ソクザ</t>
    </rPh>
    <phoneticPr fontId="4"/>
  </si>
  <si>
    <t>各種メール即時送信</t>
    <rPh sb="0" eb="2">
      <t>カクシュ</t>
    </rPh>
    <rPh sb="5" eb="7">
      <t>ソクジ</t>
    </rPh>
    <rPh sb="7" eb="9">
      <t>ソウシン</t>
    </rPh>
    <phoneticPr fontId="4"/>
  </si>
  <si>
    <t>送り主のメールアドレスに任意のタイミングで「商品発送済みメール」等をメールを送信できる。
再送もできる。</t>
    <rPh sb="45" eb="46">
      <t>サイ</t>
    </rPh>
    <phoneticPr fontId="4"/>
  </si>
  <si>
    <t>電子納品書発行</t>
    <rPh sb="0" eb="2">
      <t>デンシ</t>
    </rPh>
    <rPh sb="2" eb="5">
      <t>ノウヒンショ</t>
    </rPh>
    <rPh sb="5" eb="7">
      <t>ハッコウ</t>
    </rPh>
    <phoneticPr fontId="5"/>
  </si>
  <si>
    <t>電子請求書発行</t>
    <phoneticPr fontId="5"/>
  </si>
  <si>
    <t>電子納品書一括発行</t>
    <rPh sb="0" eb="2">
      <t>デンシ</t>
    </rPh>
    <rPh sb="2" eb="5">
      <t>ノウヒンショ</t>
    </rPh>
    <rPh sb="5" eb="7">
      <t>イッカツ</t>
    </rPh>
    <rPh sb="7" eb="9">
      <t>ハッコウ</t>
    </rPh>
    <phoneticPr fontId="5"/>
  </si>
  <si>
    <t>運用者は特定の検索条件に基づく注文情報の
対応状況（入金待ち、配送中　キャンセル、お届け済みなど）が一括で変更できる。</t>
    <rPh sb="50" eb="52">
      <t>イッカツ</t>
    </rPh>
    <phoneticPr fontId="30"/>
  </si>
  <si>
    <t>電子請求書一括発行</t>
    <rPh sb="0" eb="2">
      <t>デンシ</t>
    </rPh>
    <rPh sb="2" eb="5">
      <t>セイキュウショ</t>
    </rPh>
    <rPh sb="5" eb="7">
      <t>イッカツ</t>
    </rPh>
    <rPh sb="7" eb="9">
      <t>ハッコウ</t>
    </rPh>
    <phoneticPr fontId="5"/>
  </si>
  <si>
    <t>注文情報の電子請求書を発行（PDFダウンロード）することができる。
PDFファイルが出力され印刷することができる。
キャンセルした注文は、発行できない。
注文の一部の金額・商品ごとの発行は行わない。</t>
    <rPh sb="0" eb="2">
      <t>チュウモン</t>
    </rPh>
    <rPh sb="2" eb="4">
      <t>ジョウホウ</t>
    </rPh>
    <rPh sb="5" eb="7">
      <t>デンシ</t>
    </rPh>
    <rPh sb="7" eb="9">
      <t>セイキュウ</t>
    </rPh>
    <rPh sb="94" eb="95">
      <t>オコナ</t>
    </rPh>
    <phoneticPr fontId="5"/>
  </si>
  <si>
    <t>運用者は特定の検索条件に基づく注文情報の
電子請求書が一括で発行（PDFダウンロード）することができる。</t>
    <rPh sb="21" eb="23">
      <t>デンシ</t>
    </rPh>
    <rPh sb="23" eb="26">
      <t>セイキュウショ</t>
    </rPh>
    <rPh sb="27" eb="29">
      <t>イッカツ</t>
    </rPh>
    <phoneticPr fontId="5"/>
  </si>
  <si>
    <t>運用者は特定の検索条件に基づく注文情報の
電子納品書が一括で発行（PDFダウンロード）することができる。</t>
    <rPh sb="21" eb="23">
      <t>デンシ</t>
    </rPh>
    <rPh sb="23" eb="25">
      <t>ノウヒン</t>
    </rPh>
    <rPh sb="27" eb="29">
      <t>イッカツ</t>
    </rPh>
    <phoneticPr fontId="5"/>
  </si>
  <si>
    <t>注文情報の電子納品書を発行（PDFダウンロード）することができる。
PDFファイルが出力され印刷することができる。
キャンセルした注文は、発行できない。
注文の一部の金額・商品ごとの発行は行わない。</t>
    <rPh sb="0" eb="2">
      <t>チュウモン</t>
    </rPh>
    <rPh sb="2" eb="4">
      <t>ジョウホウ</t>
    </rPh>
    <rPh sb="5" eb="7">
      <t>デンシ</t>
    </rPh>
    <rPh sb="7" eb="9">
      <t>ノウヒン</t>
    </rPh>
    <rPh sb="94" eb="95">
      <t>オコナ</t>
    </rPh>
    <phoneticPr fontId="5"/>
  </si>
  <si>
    <t>会員情報に項目追加</t>
    <rPh sb="0" eb="2">
      <t>カイイン</t>
    </rPh>
    <rPh sb="2" eb="4">
      <t>ジョウホウ</t>
    </rPh>
    <rPh sb="5" eb="7">
      <t>コウモク</t>
    </rPh>
    <rPh sb="7" eb="9">
      <t>ツイカ</t>
    </rPh>
    <phoneticPr fontId="30"/>
  </si>
  <si>
    <t>送り主情報に項目追加</t>
    <rPh sb="0" eb="1">
      <t>オク</t>
    </rPh>
    <rPh sb="2" eb="3">
      <t>ヌシ</t>
    </rPh>
    <rPh sb="3" eb="5">
      <t>ジョウホウ</t>
    </rPh>
    <rPh sb="6" eb="8">
      <t>コウモク</t>
    </rPh>
    <rPh sb="8" eb="10">
      <t>ツイカ</t>
    </rPh>
    <phoneticPr fontId="30"/>
  </si>
  <si>
    <t>配送先情報に項目追加</t>
    <rPh sb="0" eb="2">
      <t>ハイソウ</t>
    </rPh>
    <rPh sb="2" eb="3">
      <t>サキ</t>
    </rPh>
    <rPh sb="3" eb="5">
      <t>ジョウホウ</t>
    </rPh>
    <rPh sb="6" eb="8">
      <t>コウモク</t>
    </rPh>
    <rPh sb="8" eb="10">
      <t>ツイカ</t>
    </rPh>
    <phoneticPr fontId="30"/>
  </si>
  <si>
    <t>商品系サービス</t>
    <rPh sb="2" eb="3">
      <t>ケイ</t>
    </rPh>
    <phoneticPr fontId="5"/>
  </si>
  <si>
    <t>商品系サービス管理</t>
    <rPh sb="0" eb="2">
      <t>ショウヒン</t>
    </rPh>
    <rPh sb="2" eb="3">
      <t>ケイ</t>
    </rPh>
    <rPh sb="7" eb="9">
      <t>カンリ</t>
    </rPh>
    <phoneticPr fontId="5"/>
  </si>
  <si>
    <t>商品管理</t>
    <rPh sb="0" eb="2">
      <t>ショウヒン</t>
    </rPh>
    <rPh sb="2" eb="4">
      <t>カンリ</t>
    </rPh>
    <phoneticPr fontId="5"/>
  </si>
  <si>
    <t>運用者は送り主情報に項目を追加することができる。
項目の入力制限として、「数字のみ許容/リストから選択」などが指定できる。
追加した送り主情報を検索条件として利用することもできる。</t>
    <rPh sb="4" eb="5">
      <t>オク</t>
    </rPh>
    <rPh sb="6" eb="7">
      <t>ヌシ</t>
    </rPh>
    <rPh sb="7" eb="9">
      <t>ジョウホウ</t>
    </rPh>
    <rPh sb="10" eb="12">
      <t>コウモク</t>
    </rPh>
    <rPh sb="13" eb="15">
      <t>ツイカ</t>
    </rPh>
    <rPh sb="25" eb="27">
      <t>コウモク</t>
    </rPh>
    <rPh sb="28" eb="30">
      <t>ニュウリョク</t>
    </rPh>
    <rPh sb="30" eb="32">
      <t>セイゲン</t>
    </rPh>
    <rPh sb="37" eb="39">
      <t>スウジ</t>
    </rPh>
    <rPh sb="41" eb="43">
      <t>キョヨウ</t>
    </rPh>
    <rPh sb="49" eb="51">
      <t>センタク</t>
    </rPh>
    <rPh sb="55" eb="57">
      <t>シテイ</t>
    </rPh>
    <rPh sb="62" eb="64">
      <t>ツイカ</t>
    </rPh>
    <rPh sb="66" eb="67">
      <t>オク</t>
    </rPh>
    <rPh sb="68" eb="69">
      <t>ヌシ</t>
    </rPh>
    <rPh sb="69" eb="71">
      <t>ジョウホウ</t>
    </rPh>
    <rPh sb="72" eb="74">
      <t>ケンサク</t>
    </rPh>
    <rPh sb="74" eb="76">
      <t>ジョウケン</t>
    </rPh>
    <rPh sb="79" eb="81">
      <t>リヨウ</t>
    </rPh>
    <phoneticPr fontId="30"/>
  </si>
  <si>
    <t>運用者は配送先情報に項目を追加することができる。
項目の入力制限として、「数字のみ許容/リストから選択」などが指定できる。
追加した配送先情報を検索条件として利用することもできる。</t>
    <rPh sb="4" eb="6">
      <t>ハイソウ</t>
    </rPh>
    <rPh sb="6" eb="7">
      <t>サキ</t>
    </rPh>
    <rPh sb="7" eb="9">
      <t>ジョウホウ</t>
    </rPh>
    <rPh sb="10" eb="12">
      <t>コウモク</t>
    </rPh>
    <rPh sb="13" eb="15">
      <t>ツイカ</t>
    </rPh>
    <rPh sb="25" eb="27">
      <t>コウモク</t>
    </rPh>
    <rPh sb="28" eb="30">
      <t>ニュウリョク</t>
    </rPh>
    <rPh sb="30" eb="32">
      <t>セイゲン</t>
    </rPh>
    <rPh sb="37" eb="39">
      <t>スウジ</t>
    </rPh>
    <rPh sb="41" eb="43">
      <t>キョヨウ</t>
    </rPh>
    <rPh sb="49" eb="51">
      <t>センタク</t>
    </rPh>
    <rPh sb="55" eb="57">
      <t>シテイ</t>
    </rPh>
    <rPh sb="62" eb="64">
      <t>ツイカ</t>
    </rPh>
    <rPh sb="66" eb="68">
      <t>ハイソウ</t>
    </rPh>
    <rPh sb="68" eb="69">
      <t>サキ</t>
    </rPh>
    <rPh sb="69" eb="71">
      <t>ジョウホウ</t>
    </rPh>
    <rPh sb="72" eb="74">
      <t>ケンサク</t>
    </rPh>
    <rPh sb="74" eb="76">
      <t>ジョウケン</t>
    </rPh>
    <rPh sb="79" eb="81">
      <t>リヨウ</t>
    </rPh>
    <phoneticPr fontId="30"/>
  </si>
  <si>
    <t>商品情報に項目追加</t>
    <rPh sb="0" eb="2">
      <t>ショウヒン</t>
    </rPh>
    <rPh sb="2" eb="4">
      <t>ジョウホウ</t>
    </rPh>
    <rPh sb="5" eb="7">
      <t>コウモク</t>
    </rPh>
    <rPh sb="7" eb="9">
      <t>ツイカ</t>
    </rPh>
    <phoneticPr fontId="30"/>
  </si>
  <si>
    <t>運用者は商品情報に項目を追加することができる。
項目の入力制限として、「数字のみ許容/リストから選択」などが指定できる。
追加した商品情報を検索条件として利用することもできる。</t>
    <rPh sb="4" eb="6">
      <t>ショウヒン</t>
    </rPh>
    <rPh sb="6" eb="8">
      <t>ジョウホウ</t>
    </rPh>
    <rPh sb="9" eb="11">
      <t>コウモク</t>
    </rPh>
    <rPh sb="12" eb="14">
      <t>ツイカ</t>
    </rPh>
    <rPh sb="24" eb="26">
      <t>コウモク</t>
    </rPh>
    <rPh sb="27" eb="29">
      <t>ニュウリョク</t>
    </rPh>
    <rPh sb="29" eb="31">
      <t>セイゲン</t>
    </rPh>
    <rPh sb="36" eb="38">
      <t>スウジ</t>
    </rPh>
    <rPh sb="40" eb="42">
      <t>キョヨウ</t>
    </rPh>
    <rPh sb="48" eb="50">
      <t>センタク</t>
    </rPh>
    <rPh sb="54" eb="56">
      <t>シテイ</t>
    </rPh>
    <rPh sb="61" eb="63">
      <t>ツイカ</t>
    </rPh>
    <rPh sb="65" eb="67">
      <t>ショウヒン</t>
    </rPh>
    <rPh sb="67" eb="69">
      <t>ジョウホウ</t>
    </rPh>
    <rPh sb="70" eb="72">
      <t>ケンサク</t>
    </rPh>
    <rPh sb="72" eb="74">
      <t>ジョウケン</t>
    </rPh>
    <rPh sb="77" eb="79">
      <t>リヨウ</t>
    </rPh>
    <phoneticPr fontId="30"/>
  </si>
  <si>
    <t>商品情報の検索と一覧表示</t>
    <rPh sb="5" eb="7">
      <t>ケンサク</t>
    </rPh>
    <rPh sb="8" eb="10">
      <t>イチラン</t>
    </rPh>
    <rPh sb="10" eb="12">
      <t>ヒョウジ</t>
    </rPh>
    <phoneticPr fontId="5"/>
  </si>
  <si>
    <t>商品公開可能期間</t>
    <rPh sb="0" eb="2">
      <t>ショウヒン</t>
    </rPh>
    <rPh sb="2" eb="4">
      <t>コウカイ</t>
    </rPh>
    <rPh sb="4" eb="6">
      <t>カノウ</t>
    </rPh>
    <rPh sb="6" eb="8">
      <t>キカン</t>
    </rPh>
    <phoneticPr fontId="30"/>
  </si>
  <si>
    <t>運用者の操作で商品を公開する期間を参照・編集できる。
期間の開始と終了は、任意の日時または「未定」で指定できる。
期間内の場合は、フロントに表示する対象とし、期間外の場合は、フロントに表示しない。</t>
    <rPh sb="10" eb="12">
      <t>コウカイ</t>
    </rPh>
    <rPh sb="14" eb="16">
      <t>キカン</t>
    </rPh>
    <rPh sb="27" eb="29">
      <t>キカン</t>
    </rPh>
    <rPh sb="30" eb="32">
      <t>カイシ</t>
    </rPh>
    <rPh sb="33" eb="35">
      <t>シュウリョウ</t>
    </rPh>
    <rPh sb="37" eb="39">
      <t>ニンイ</t>
    </rPh>
    <rPh sb="40" eb="42">
      <t>ニチジ</t>
    </rPh>
    <rPh sb="46" eb="48">
      <t>ミテイ</t>
    </rPh>
    <rPh sb="50" eb="52">
      <t>シテイ</t>
    </rPh>
    <rPh sb="57" eb="60">
      <t>キカンナイ</t>
    </rPh>
    <rPh sb="61" eb="63">
      <t>バアイ</t>
    </rPh>
    <rPh sb="70" eb="72">
      <t>ヒョウジ</t>
    </rPh>
    <rPh sb="74" eb="76">
      <t>タイショウ</t>
    </rPh>
    <rPh sb="79" eb="81">
      <t>キカン</t>
    </rPh>
    <rPh sb="81" eb="82">
      <t>ガイ</t>
    </rPh>
    <rPh sb="83" eb="85">
      <t>バアイ</t>
    </rPh>
    <rPh sb="92" eb="94">
      <t>ヒョウジ</t>
    </rPh>
    <phoneticPr fontId="30"/>
  </si>
  <si>
    <t>商品通常注文可能期間</t>
    <rPh sb="0" eb="2">
      <t>ショウヒン</t>
    </rPh>
    <rPh sb="2" eb="4">
      <t>ツウジョウ</t>
    </rPh>
    <rPh sb="4" eb="6">
      <t>チュウモン</t>
    </rPh>
    <rPh sb="6" eb="8">
      <t>カノウ</t>
    </rPh>
    <rPh sb="8" eb="10">
      <t>キカン</t>
    </rPh>
    <phoneticPr fontId="30"/>
  </si>
  <si>
    <t>商品予約注文可能期間</t>
    <rPh sb="0" eb="2">
      <t>ショウヒン</t>
    </rPh>
    <rPh sb="2" eb="4">
      <t>ヨヤク</t>
    </rPh>
    <rPh sb="4" eb="6">
      <t>チュウモン</t>
    </rPh>
    <rPh sb="6" eb="8">
      <t>カノウ</t>
    </rPh>
    <rPh sb="8" eb="10">
      <t>キカン</t>
    </rPh>
    <phoneticPr fontId="30"/>
  </si>
  <si>
    <t>運用者の操作で商品が通常注文（非予約注文）できる期間を参照・編集できる。
期間の開始と終了は、任意の日時または「未定」で指定できる。
期間内の場合は、通常注文する対象とし、期間外の場合は、通常注文できない対象とする。</t>
    <rPh sb="10" eb="12">
      <t>ツウジョウ</t>
    </rPh>
    <rPh sb="12" eb="14">
      <t>チュウモン</t>
    </rPh>
    <rPh sb="15" eb="16">
      <t>ヒ</t>
    </rPh>
    <rPh sb="16" eb="18">
      <t>ヨヤク</t>
    </rPh>
    <rPh sb="18" eb="20">
      <t>チュウモン</t>
    </rPh>
    <rPh sb="24" eb="26">
      <t>キカン</t>
    </rPh>
    <rPh sb="37" eb="39">
      <t>キカン</t>
    </rPh>
    <rPh sb="40" eb="42">
      <t>カイシ</t>
    </rPh>
    <rPh sb="43" eb="45">
      <t>シュウリョウ</t>
    </rPh>
    <rPh sb="47" eb="49">
      <t>ニンイ</t>
    </rPh>
    <rPh sb="50" eb="52">
      <t>ニチジ</t>
    </rPh>
    <rPh sb="56" eb="58">
      <t>ミテイ</t>
    </rPh>
    <rPh sb="60" eb="62">
      <t>シテイ</t>
    </rPh>
    <rPh sb="67" eb="70">
      <t>キカンナイ</t>
    </rPh>
    <rPh sb="71" eb="73">
      <t>バアイ</t>
    </rPh>
    <rPh sb="75" eb="77">
      <t>ツウジョウ</t>
    </rPh>
    <rPh sb="77" eb="79">
      <t>チュウモン</t>
    </rPh>
    <rPh sb="81" eb="83">
      <t>タイショウ</t>
    </rPh>
    <rPh sb="86" eb="88">
      <t>キカン</t>
    </rPh>
    <rPh sb="88" eb="89">
      <t>ガイ</t>
    </rPh>
    <rPh sb="90" eb="92">
      <t>バアイ</t>
    </rPh>
    <rPh sb="102" eb="104">
      <t>タイショウ</t>
    </rPh>
    <phoneticPr fontId="30"/>
  </si>
  <si>
    <t>運用者の操作で商品が予約注文できる期間を参照・編集できる。
期間の開始と終了は、任意の日時または「未定」で指定できる。
期間内の場合は、予約注文する対象とし、期間外の場合は、予約注文できない対象とする。</t>
    <rPh sb="10" eb="12">
      <t>ヨヤク</t>
    </rPh>
    <rPh sb="12" eb="14">
      <t>チュウモン</t>
    </rPh>
    <rPh sb="17" eb="19">
      <t>キカン</t>
    </rPh>
    <rPh sb="30" eb="32">
      <t>キカン</t>
    </rPh>
    <rPh sb="33" eb="35">
      <t>カイシ</t>
    </rPh>
    <rPh sb="36" eb="38">
      <t>シュウリョウ</t>
    </rPh>
    <rPh sb="40" eb="42">
      <t>ニンイ</t>
    </rPh>
    <rPh sb="43" eb="45">
      <t>ニチジ</t>
    </rPh>
    <rPh sb="49" eb="51">
      <t>ミテイ</t>
    </rPh>
    <rPh sb="53" eb="55">
      <t>シテイ</t>
    </rPh>
    <rPh sb="60" eb="63">
      <t>キカンナイ</t>
    </rPh>
    <rPh sb="64" eb="66">
      <t>バアイ</t>
    </rPh>
    <rPh sb="68" eb="70">
      <t>ヨヤク</t>
    </rPh>
    <rPh sb="70" eb="72">
      <t>チュウモン</t>
    </rPh>
    <rPh sb="74" eb="76">
      <t>タイショウ</t>
    </rPh>
    <rPh sb="79" eb="81">
      <t>キカン</t>
    </rPh>
    <rPh sb="81" eb="82">
      <t>ガイ</t>
    </rPh>
    <rPh sb="83" eb="85">
      <t>バアイ</t>
    </rPh>
    <rPh sb="95" eb="97">
      <t>タイショウ</t>
    </rPh>
    <phoneticPr fontId="30"/>
  </si>
  <si>
    <t>商品販売制限（数量）</t>
    <rPh sb="0" eb="2">
      <t>ショウヒン</t>
    </rPh>
    <rPh sb="2" eb="4">
      <t>ハンバイ</t>
    </rPh>
    <rPh sb="4" eb="6">
      <t>セイゲン</t>
    </rPh>
    <rPh sb="7" eb="9">
      <t>スウリョウ</t>
    </rPh>
    <phoneticPr fontId="30"/>
  </si>
  <si>
    <t>運用者の操作で商品の販売制限情報を参照・編集できる。
・一つの商品を、同時に注文することが可能な件数を指定できる。</t>
    <rPh sb="28" eb="29">
      <t>ヒト</t>
    </rPh>
    <rPh sb="31" eb="33">
      <t>ショウヒン</t>
    </rPh>
    <rPh sb="38" eb="40">
      <t>チュウモン</t>
    </rPh>
    <rPh sb="45" eb="47">
      <t>カノウ</t>
    </rPh>
    <rPh sb="48" eb="50">
      <t>ケンスウ</t>
    </rPh>
    <rPh sb="51" eb="53">
      <t>シテイ</t>
    </rPh>
    <phoneticPr fontId="30"/>
  </si>
  <si>
    <t>フロント、及び管理画面で利用可能な配送条件（物流会社）を設定する。
利用する物流会社、及び物流会社に紐付く情報として、配送料、配送時間帯、配送可能な地域、配送サービス（メール便、通常便、クール便（冷蔵）、クール便（冷凍）など）などが設定できる。</t>
    <rPh sb="5" eb="6">
      <t>オヨ</t>
    </rPh>
    <rPh sb="7" eb="9">
      <t>カンリ</t>
    </rPh>
    <rPh sb="9" eb="11">
      <t>ガメン</t>
    </rPh>
    <rPh sb="12" eb="14">
      <t>リヨウ</t>
    </rPh>
    <rPh sb="14" eb="16">
      <t>カノウ</t>
    </rPh>
    <rPh sb="17" eb="19">
      <t>ハイソウ</t>
    </rPh>
    <rPh sb="19" eb="21">
      <t>ジョウケン</t>
    </rPh>
    <rPh sb="28" eb="30">
      <t>セッテイ</t>
    </rPh>
    <rPh sb="34" eb="36">
      <t>リヨウ</t>
    </rPh>
    <rPh sb="43" eb="44">
      <t>オヨ</t>
    </rPh>
    <rPh sb="50" eb="51">
      <t>ヒモ</t>
    </rPh>
    <rPh sb="51" eb="52">
      <t>ヅ</t>
    </rPh>
    <rPh sb="53" eb="55">
      <t>ジョウホウ</t>
    </rPh>
    <rPh sb="59" eb="61">
      <t>ハイソウ</t>
    </rPh>
    <rPh sb="61" eb="62">
      <t>リョウ</t>
    </rPh>
    <rPh sb="63" eb="65">
      <t>ハイソウ</t>
    </rPh>
    <rPh sb="65" eb="68">
      <t>ジカンタイ</t>
    </rPh>
    <rPh sb="116" eb="118">
      <t>セッテイ</t>
    </rPh>
    <phoneticPr fontId="30"/>
  </si>
  <si>
    <t>運用者の操作で商品の販売制限情報を参照・編集できる。
・利用可能な配送サービス（メール便、通常便、クール便（冷蔵）、クール便（冷凍）など）を指定できる。
カート内の商品同士が同梱不可の配送サービスの場合は、別の配送として扱う。
配送は別となるが、受注伝票は１つとし、出荷伝票を複数にわける。
例）アイスクリームとミルクを注文する。</t>
    <rPh sb="28" eb="30">
      <t>リヨウ</t>
    </rPh>
    <rPh sb="30" eb="32">
      <t>カノウ</t>
    </rPh>
    <rPh sb="70" eb="72">
      <t>シテイ</t>
    </rPh>
    <phoneticPr fontId="30"/>
  </si>
  <si>
    <t>商品販売制限（配送サービス）</t>
    <rPh sb="0" eb="2">
      <t>ショウヒン</t>
    </rPh>
    <rPh sb="2" eb="4">
      <t>ハンバイ</t>
    </rPh>
    <rPh sb="4" eb="6">
      <t>セイゲン</t>
    </rPh>
    <rPh sb="7" eb="9">
      <t>ハイソウ</t>
    </rPh>
    <phoneticPr fontId="30"/>
  </si>
  <si>
    <t>運用者の操作で商品の販売制限情報を参照・編集できる。
・利用可能な決済方法を指定できる。決済方法を制限しない指定もできる。</t>
    <rPh sb="28" eb="30">
      <t>リヨウ</t>
    </rPh>
    <rPh sb="30" eb="32">
      <t>カノウ</t>
    </rPh>
    <rPh sb="33" eb="35">
      <t>ケッサイ</t>
    </rPh>
    <rPh sb="38" eb="40">
      <t>シテイ</t>
    </rPh>
    <rPh sb="44" eb="46">
      <t>ケッサイ</t>
    </rPh>
    <rPh sb="46" eb="48">
      <t>ホウホウ</t>
    </rPh>
    <rPh sb="49" eb="51">
      <t>セイゲン</t>
    </rPh>
    <rPh sb="54" eb="56">
      <t>シテイ</t>
    </rPh>
    <phoneticPr fontId="30"/>
  </si>
  <si>
    <t>商品販売制限（決済方法）</t>
    <rPh sb="0" eb="2">
      <t>ショウヒン</t>
    </rPh>
    <rPh sb="2" eb="4">
      <t>ハンバイ</t>
    </rPh>
    <rPh sb="4" eb="6">
      <t>セイゲン</t>
    </rPh>
    <rPh sb="7" eb="9">
      <t>ケッサイ</t>
    </rPh>
    <rPh sb="9" eb="11">
      <t>ホウホウ</t>
    </rPh>
    <phoneticPr fontId="30"/>
  </si>
  <si>
    <t>商品販売制限（個別送料）</t>
    <rPh sb="0" eb="2">
      <t>ショウヒン</t>
    </rPh>
    <rPh sb="2" eb="4">
      <t>ハンバイ</t>
    </rPh>
    <rPh sb="4" eb="6">
      <t>セイゲン</t>
    </rPh>
    <rPh sb="7" eb="9">
      <t>コベツ</t>
    </rPh>
    <rPh sb="9" eb="11">
      <t>ソウリョウ</t>
    </rPh>
    <phoneticPr fontId="30"/>
  </si>
  <si>
    <t>運用者の操作で商品の販売制限情報を参照・編集できる。
重量物（家具・家電）など、通常の送料では発送できない商品の個別送料を指定する。</t>
    <rPh sb="61" eb="63">
      <t>シテイ</t>
    </rPh>
    <phoneticPr fontId="30"/>
  </si>
  <si>
    <t>運用者の操作で商品情報に紐付ける商品カテゴリを選択できる。
紐付済みの商品カテゴリを除去することもできる。</t>
    <rPh sb="12" eb="13">
      <t>ヒモ</t>
    </rPh>
    <rPh sb="13" eb="14">
      <t>ヅ</t>
    </rPh>
    <rPh sb="23" eb="25">
      <t>センタク</t>
    </rPh>
    <rPh sb="30" eb="31">
      <t>ヒモ</t>
    </rPh>
    <rPh sb="31" eb="32">
      <t>ヅケ</t>
    </rPh>
    <rPh sb="32" eb="33">
      <t>ズ</t>
    </rPh>
    <rPh sb="42" eb="44">
      <t>ジョキョ</t>
    </rPh>
    <phoneticPr fontId="5"/>
  </si>
  <si>
    <t>運用者の操作で商品情報に紐付けるジャンル・ブランドを選択できる。
紐付済みのジャンル・ブランドを除去することもできる。</t>
    <rPh sb="12" eb="13">
      <t>ヒモ</t>
    </rPh>
    <rPh sb="13" eb="14">
      <t>ヅ</t>
    </rPh>
    <rPh sb="26" eb="28">
      <t>センタク</t>
    </rPh>
    <rPh sb="33" eb="34">
      <t>ヒモ</t>
    </rPh>
    <rPh sb="34" eb="35">
      <t>ヅケ</t>
    </rPh>
    <rPh sb="35" eb="36">
      <t>ズ</t>
    </rPh>
    <rPh sb="48" eb="50">
      <t>ジョキョ</t>
    </rPh>
    <phoneticPr fontId="5"/>
  </si>
  <si>
    <t>運用者の操作で商品情報に紐付ける関連グループを選択できる。
紐付済みの関連グループを除去することもできる。</t>
    <rPh sb="12" eb="13">
      <t>ヒモ</t>
    </rPh>
    <rPh sb="13" eb="14">
      <t>ヅ</t>
    </rPh>
    <rPh sb="23" eb="25">
      <t>センタク</t>
    </rPh>
    <rPh sb="30" eb="31">
      <t>ヒモ</t>
    </rPh>
    <rPh sb="31" eb="32">
      <t>ヅケ</t>
    </rPh>
    <rPh sb="32" eb="33">
      <t>ズ</t>
    </rPh>
    <rPh sb="42" eb="44">
      <t>ジョキョ</t>
    </rPh>
    <phoneticPr fontId="5"/>
  </si>
  <si>
    <t>運用者の操作で商品の販売制限情報を参照・編集できる。
特定の地域のみ配送が可能な商品を設定できる。</t>
    <rPh sb="27" eb="29">
      <t>トクテイ</t>
    </rPh>
    <rPh sb="30" eb="32">
      <t>チイキ</t>
    </rPh>
    <rPh sb="34" eb="36">
      <t>ハイソウ</t>
    </rPh>
    <rPh sb="37" eb="39">
      <t>カノウ</t>
    </rPh>
    <rPh sb="40" eb="42">
      <t>ショウヒン</t>
    </rPh>
    <rPh sb="43" eb="45">
      <t>セッテイ</t>
    </rPh>
    <phoneticPr fontId="5"/>
  </si>
  <si>
    <t>運用者の操作で商品情報を参照・編集できる。
再入荷通知をするしない。を指定できる。</t>
    <rPh sb="4" eb="6">
      <t>ソウサ</t>
    </rPh>
    <rPh sb="7" eb="9">
      <t>ショウヒン</t>
    </rPh>
    <rPh sb="12" eb="14">
      <t>サンショウ</t>
    </rPh>
    <rPh sb="15" eb="17">
      <t>ヘンシュウ</t>
    </rPh>
    <rPh sb="35" eb="37">
      <t>シテイ</t>
    </rPh>
    <phoneticPr fontId="5"/>
  </si>
  <si>
    <t>再入荷通知</t>
    <rPh sb="0" eb="3">
      <t>サイニュウカ</t>
    </rPh>
    <rPh sb="3" eb="5">
      <t>ツウチ</t>
    </rPh>
    <phoneticPr fontId="5"/>
  </si>
  <si>
    <t>商品販売制限（直送品）</t>
    <rPh sb="0" eb="2">
      <t>ショウヒン</t>
    </rPh>
    <rPh sb="2" eb="4">
      <t>ハンバイ</t>
    </rPh>
    <rPh sb="4" eb="6">
      <t>セイゲン</t>
    </rPh>
    <rPh sb="7" eb="9">
      <t>チョクソウ</t>
    </rPh>
    <rPh sb="9" eb="10">
      <t>ヒン</t>
    </rPh>
    <phoneticPr fontId="30"/>
  </si>
  <si>
    <t>運用者の操作で商品の販売制限情報を参照・編集できる。
サイトで管理している倉庫の在庫ではなく、直送品であることと仕入先の情報を管理できる。</t>
    <rPh sb="31" eb="33">
      <t>カンリ</t>
    </rPh>
    <rPh sb="37" eb="39">
      <t>ソウコ</t>
    </rPh>
    <rPh sb="40" eb="42">
      <t>ザイコ</t>
    </rPh>
    <rPh sb="47" eb="49">
      <t>チョクソウ</t>
    </rPh>
    <rPh sb="49" eb="50">
      <t>シナ</t>
    </rPh>
    <rPh sb="56" eb="58">
      <t>シイレ</t>
    </rPh>
    <rPh sb="58" eb="59">
      <t>サキ</t>
    </rPh>
    <rPh sb="60" eb="62">
      <t>ジョウホウ</t>
    </rPh>
    <rPh sb="63" eb="65">
      <t>カンリ</t>
    </rPh>
    <phoneticPr fontId="5"/>
  </si>
  <si>
    <t>運用者の操作で商品の販売制限情報を参照・編集できる。
お酒などR指定がある商品、その他購入制約がある商品に購入条件を管理できる。</t>
    <rPh sb="58" eb="60">
      <t>カンリ</t>
    </rPh>
    <phoneticPr fontId="5"/>
  </si>
  <si>
    <t>商品販売制限（購入制約）</t>
    <rPh sb="0" eb="2">
      <t>ショウヒン</t>
    </rPh>
    <rPh sb="2" eb="4">
      <t>ハンバイ</t>
    </rPh>
    <rPh sb="4" eb="6">
      <t>セイゲン</t>
    </rPh>
    <rPh sb="7" eb="9">
      <t>コウニュウ</t>
    </rPh>
    <rPh sb="9" eb="11">
      <t>セイヤク</t>
    </rPh>
    <phoneticPr fontId="30"/>
  </si>
  <si>
    <t>ダウンロード商品</t>
    <rPh sb="6" eb="8">
      <t>ショウヒン</t>
    </rPh>
    <phoneticPr fontId="5"/>
  </si>
  <si>
    <t>運用者の操作で商品情報を参照・編集できる。
デジタルコンテンツのダウンロード販売の場合は、
ダウンロード回数上限、利用回数上限、利用期限などの制限情報を管理する。
利用クライアント環境の前提を管理する。</t>
    <rPh sb="4" eb="6">
      <t>ソウサ</t>
    </rPh>
    <rPh sb="7" eb="9">
      <t>ショウヒン</t>
    </rPh>
    <rPh sb="12" eb="14">
      <t>サンショウ</t>
    </rPh>
    <rPh sb="15" eb="17">
      <t>ヘンシュウ</t>
    </rPh>
    <rPh sb="76" eb="78">
      <t>カンリ</t>
    </rPh>
    <rPh sb="96" eb="98">
      <t>カンリ</t>
    </rPh>
    <phoneticPr fontId="5"/>
  </si>
  <si>
    <t>運用者の操作で商品情報を参照・編集できる。
動画による紹介を掲載するための管理を行う。YouTubeなどと連携。</t>
    <rPh sb="30" eb="32">
      <t>ケイサイ</t>
    </rPh>
    <rPh sb="37" eb="39">
      <t>カンリ</t>
    </rPh>
    <rPh sb="40" eb="41">
      <t>オコナ</t>
    </rPh>
    <phoneticPr fontId="4"/>
  </si>
  <si>
    <t>商品販売制限（地域限定）</t>
    <rPh sb="0" eb="2">
      <t>ショウヒン</t>
    </rPh>
    <rPh sb="2" eb="4">
      <t>ハンバイ</t>
    </rPh>
    <rPh sb="4" eb="6">
      <t>セイゲン</t>
    </rPh>
    <rPh sb="7" eb="9">
      <t>チイキ</t>
    </rPh>
    <rPh sb="9" eb="11">
      <t>ゲンテイ</t>
    </rPh>
    <phoneticPr fontId="30"/>
  </si>
  <si>
    <t>運用者の操作で対象商品の関連商品（カメラ購入時はレンズやストラップ、プリンタ購入時はインクや紙）を参照・編集できる。
商品の抽出方法は、運用者の意図で指定する。
表示する画面と位置は案件ごとに指定できる。
例：同じ商品を買った方は、他にこんな商品も買ってますよ。</t>
    <rPh sb="7" eb="9">
      <t>タイショウ</t>
    </rPh>
    <rPh sb="9" eb="11">
      <t>ショウヒン</t>
    </rPh>
    <rPh sb="12" eb="14">
      <t>カンレン</t>
    </rPh>
    <rPh sb="14" eb="16">
      <t>ショウヒン</t>
    </rPh>
    <rPh sb="20" eb="23">
      <t>コウニュウジ</t>
    </rPh>
    <rPh sb="38" eb="41">
      <t>コウニュウジ</t>
    </rPh>
    <rPh sb="46" eb="47">
      <t>カミ</t>
    </rPh>
    <rPh sb="59" eb="61">
      <t>ショウヒン</t>
    </rPh>
    <rPh sb="62" eb="64">
      <t>チュウシュツ</t>
    </rPh>
    <rPh sb="64" eb="66">
      <t>ホウホウ</t>
    </rPh>
    <rPh sb="68" eb="70">
      <t>ウンヨウ</t>
    </rPh>
    <rPh sb="70" eb="71">
      <t>シャ</t>
    </rPh>
    <rPh sb="72" eb="74">
      <t>イト</t>
    </rPh>
    <rPh sb="75" eb="77">
      <t>シテイ</t>
    </rPh>
    <rPh sb="81" eb="83">
      <t>ヒョウジ</t>
    </rPh>
    <rPh sb="85" eb="87">
      <t>ガメン</t>
    </rPh>
    <rPh sb="91" eb="93">
      <t>アンケン</t>
    </rPh>
    <rPh sb="96" eb="98">
      <t>シテイ</t>
    </rPh>
    <phoneticPr fontId="5"/>
  </si>
  <si>
    <t>運用者の操作で対象商品の同一系統で高いグレードの商品（より高いブランド、より多くの機能が有る商品）を参照・編集できる。
商品の抽出方法は、運用者の意図で指定する。
表示する画面と位置は案件ごとに指定できる。
例：検討されている商品のほかに、更にグレードが高いこんな商品もありますよ。</t>
    <rPh sb="7" eb="9">
      <t>タイショウ</t>
    </rPh>
    <rPh sb="9" eb="11">
      <t>ショウヒン</t>
    </rPh>
    <rPh sb="24" eb="26">
      <t>ショウヒン</t>
    </rPh>
    <rPh sb="38" eb="39">
      <t>オオ</t>
    </rPh>
    <rPh sb="41" eb="43">
      <t>キノウ</t>
    </rPh>
    <rPh sb="44" eb="45">
      <t>ア</t>
    </rPh>
    <rPh sb="46" eb="48">
      <t>ショウヒン</t>
    </rPh>
    <rPh sb="82" eb="84">
      <t>ヒョウジ</t>
    </rPh>
    <rPh sb="86" eb="88">
      <t>ガメン</t>
    </rPh>
    <rPh sb="92" eb="94">
      <t>アンケン</t>
    </rPh>
    <rPh sb="97" eb="99">
      <t>シテイ</t>
    </rPh>
    <rPh sb="104" eb="105">
      <t>レイ</t>
    </rPh>
    <rPh sb="106" eb="108">
      <t>ケントウ</t>
    </rPh>
    <rPh sb="113" eb="115">
      <t>ショウヒン</t>
    </rPh>
    <phoneticPr fontId="5"/>
  </si>
  <si>
    <t>セット商品設定</t>
    <rPh sb="3" eb="5">
      <t>ショウヒン</t>
    </rPh>
    <rPh sb="5" eb="7">
      <t>セッテイ</t>
    </rPh>
    <phoneticPr fontId="5"/>
  </si>
  <si>
    <t>運用者はセット価格で販売する商品を参照・編集できる。
セットにする商品の選択削除ができる。
SKU単位での指定も可能とする。
セット価格の設定ができる。</t>
    <rPh sb="10" eb="12">
      <t>ハンバイ</t>
    </rPh>
    <rPh sb="14" eb="16">
      <t>ショウヒン</t>
    </rPh>
    <rPh sb="33" eb="35">
      <t>ショウヒン</t>
    </rPh>
    <rPh sb="36" eb="38">
      <t>センタク</t>
    </rPh>
    <rPh sb="38" eb="40">
      <t>サクジョ</t>
    </rPh>
    <rPh sb="49" eb="51">
      <t>タンイ</t>
    </rPh>
    <rPh sb="53" eb="55">
      <t>シテイ</t>
    </rPh>
    <rPh sb="56" eb="58">
      <t>カノウ</t>
    </rPh>
    <rPh sb="66" eb="68">
      <t>カカク</t>
    </rPh>
    <rPh sb="69" eb="71">
      <t>セッテイ</t>
    </rPh>
    <phoneticPr fontId="5"/>
  </si>
  <si>
    <t>検索キーワード</t>
    <rPh sb="0" eb="2">
      <t>ケンサク</t>
    </rPh>
    <phoneticPr fontId="5"/>
  </si>
  <si>
    <t>【STEP１】
ソース変更の必要性
（Necessity of updating the source）</t>
  </si>
  <si>
    <t>【STEP２】
実現手段
（Implementation method）</t>
  </si>
  <si>
    <t>【STEP３】
TCI評価
（TCI evaluation）</t>
  </si>
  <si>
    <t>【STEP３】
TCI評価の説明
（Explanation of TCI evaluation）</t>
  </si>
  <si>
    <t>0：検討が必要
（Necessary to consider）</t>
  </si>
  <si>
    <t>検討が必要な内容
The necessary content is to be reviewed</t>
  </si>
  <si>
    <t>ソリューションがその要求を最終的に満たしていなければ、成功とは言えない要求。
If the solution does not meet the request, the request cannot be said as a success.</t>
  </si>
  <si>
    <t>実装しなくても成り立つが優先度が高い要求。売上げ向上のためにも可能であればソリューションに含めた方が良い要求。
A request where the establishment has a high priority even without the implementation.  For the sales improvement as well, if possible, it is better that it is included in the solution.</t>
  </si>
  <si>
    <t>優先度が低い要求。時間とリソースが許す範囲でソリューションに入れることになる要求。
A request with a low priority. A request that will be placed in a solution to the extent which the time and resource permits.</t>
  </si>
  <si>
    <t>現時点では不要だが、将来的には考慮の余地が有る要求。
A request that is unnecessary at the moment but is worthy to be considered for the future.</t>
  </si>
  <si>
    <t>00：何も活動する必要が無い
（Nothing needs to be done）</t>
  </si>
  <si>
    <t>11：設定を変更する
（Change the settings）</t>
  </si>
  <si>
    <t>12：翻訳を追加する
（Add a translation）</t>
  </si>
  <si>
    <t>21：VAIMO ベースを変更する
（Change the VAIMO base）</t>
  </si>
  <si>
    <t>22：既存のVAIMO extensionを変更する
（Modify an existing VAIMO extension）</t>
  </si>
  <si>
    <t>23：新しいextensionを作成する
（Create a new extension）</t>
  </si>
  <si>
    <t>24：第三者 extensionを入手し変更する
（Change the obtained third-party extension）</t>
  </si>
  <si>
    <t>0：調査・情報収集が必要
（Investigation is required）</t>
  </si>
  <si>
    <t>1：ソースの変更が不要
（No need to change the source）</t>
  </si>
  <si>
    <t>2：ソースの変更が必要
（Need to change the source）</t>
  </si>
  <si>
    <t>3: ソースが存在していない
（Source does not exist）</t>
  </si>
  <si>
    <t>Membership related services</t>
  </si>
  <si>
    <t>Member Information Registration</t>
  </si>
  <si>
    <t>Restriction on duplicate email address</t>
  </si>
  <si>
    <t>Email address identity confirmation</t>
  </si>
  <si>
    <t>Confirmation for inputted member information</t>
  </si>
  <si>
    <t>Membership application</t>
  </si>
  <si>
    <t>Result notification (thank you mail) of the member information registration</t>
  </si>
  <si>
    <t>Member Information Update</t>
  </si>
  <si>
    <t>Prohibition of duplicate email address</t>
  </si>
  <si>
    <t>Password update</t>
  </si>
  <si>
    <t>Unregistration</t>
  </si>
  <si>
    <t>Result notification of the member information registration</t>
  </si>
  <si>
    <t>Account Regulation</t>
  </si>
  <si>
    <t>Login</t>
  </si>
  <si>
    <t>Logout</t>
  </si>
  <si>
    <t>Auto-login</t>
  </si>
  <si>
    <t>Account lock and lock release</t>
  </si>
  <si>
    <t>Password validity period</t>
  </si>
  <si>
    <t>Client lock</t>
  </si>
  <si>
    <t>Password reset</t>
  </si>
  <si>
    <t>Social Media Integration</t>
  </si>
  <si>
    <t>Facebook</t>
  </si>
  <si>
    <t>twitter</t>
  </si>
  <si>
    <t>Google+</t>
  </si>
  <si>
    <t>Linkedln</t>
  </si>
  <si>
    <t>Refer a friend to the site</t>
  </si>
  <si>
    <t>Website introduction email</t>
  </si>
  <si>
    <t>Granting of referral points</t>
  </si>
  <si>
    <t>Member rank services</t>
  </si>
  <si>
    <t>Multiple steps for rank change</t>
  </si>
  <si>
    <t>Rank validity date display</t>
  </si>
  <si>
    <t>Rank up display</t>
  </si>
  <si>
    <t xml:space="preserve">Notification email of the rank update </t>
  </si>
  <si>
    <t>Notification email before the rank down</t>
  </si>
  <si>
    <t>Point service</t>
  </si>
  <si>
    <t>Point reference</t>
  </si>
  <si>
    <t>Point issuance and usage history</t>
  </si>
  <si>
    <t>Point expiry date and expired points display</t>
  </si>
  <si>
    <t>Advanced notification about the expiration</t>
  </si>
  <si>
    <t>Order history</t>
  </si>
  <si>
    <t>Display a list of order history</t>
  </si>
  <si>
    <t>Display the details of an order</t>
  </si>
  <si>
    <t>Print the detais of an order</t>
  </si>
  <si>
    <t>Re-order</t>
  </si>
  <si>
    <t>Delivery status tracking</t>
  </si>
  <si>
    <t>E-receipt issuance</t>
  </si>
  <si>
    <t>Delivery status confirmation of the direct shipments and separately shipped items</t>
  </si>
  <si>
    <t>Shipment date display of the pre-order</t>
  </si>
  <si>
    <t>Order cancelation</t>
  </si>
  <si>
    <t>Coupon service</t>
  </si>
  <si>
    <t>Owned coupon list</t>
  </si>
  <si>
    <t>Coupon registration</t>
  </si>
  <si>
    <t>Coupon usage history display</t>
  </si>
  <si>
    <t>Wishlist</t>
  </si>
  <si>
    <t>Wishlist display</t>
  </si>
  <si>
    <t>Product deletion from the wishlist</t>
  </si>
  <si>
    <t>Recently checked (viewed) item</t>
  </si>
  <si>
    <t>Display the recently checked (viewed) items</t>
  </si>
  <si>
    <t>Manually delete the recently checked (viewed) items</t>
  </si>
  <si>
    <t>Automatic deletion of the recently checked (viewed) items</t>
  </si>
  <si>
    <t>Wishlist service</t>
  </si>
  <si>
    <t>View items that have been requested to buy</t>
  </si>
  <si>
    <t>View items that the user has requested to buy</t>
  </si>
  <si>
    <t>Review service</t>
  </si>
  <si>
    <t>Review registration</t>
  </si>
  <si>
    <t>Review update</t>
  </si>
  <si>
    <t>Review deletion</t>
  </si>
  <si>
    <t>Display a list of reviews</t>
  </si>
  <si>
    <t>Display a list of unreviewed items</t>
  </si>
  <si>
    <t>Register an evaluation score</t>
  </si>
  <si>
    <t>Address book</t>
  </si>
  <si>
    <t>Address registration</t>
  </si>
  <si>
    <t>Address update</t>
  </si>
  <si>
    <t>Address deletion</t>
  </si>
  <si>
    <t>View a list of addresses</t>
  </si>
  <si>
    <t>Subscription service</t>
  </si>
  <si>
    <t>View a list of subscription items</t>
  </si>
  <si>
    <t>Update quantity</t>
  </si>
  <si>
    <t>Update intervals</t>
  </si>
  <si>
    <t>Skip</t>
  </si>
  <si>
    <t>Unsubscribe</t>
  </si>
  <si>
    <t>Confirm the next delivery date</t>
  </si>
  <si>
    <t>Update credit card</t>
  </si>
  <si>
    <t>Product restock notification</t>
  </si>
  <si>
    <t>View a list of items which will have a restock notification</t>
  </si>
  <si>
    <t>Delete an item which will have a restock notification</t>
  </si>
  <si>
    <t>Inquiry</t>
  </si>
  <si>
    <t>View a list of inquiries</t>
  </si>
  <si>
    <t>Confirm the answers to the inquiry</t>
  </si>
  <si>
    <t>Newsletter service</t>
  </si>
  <si>
    <t>View a list of newsletters</t>
  </si>
  <si>
    <t>Edit the newsletters to be sent</t>
  </si>
  <si>
    <t>Survey service</t>
  </si>
  <si>
    <t>Survey list</t>
  </si>
  <si>
    <t>Answer a survey</t>
  </si>
  <si>
    <t>Promotion related services</t>
  </si>
  <si>
    <t>Sale service</t>
  </si>
  <si>
    <t>Flat discount</t>
  </si>
  <si>
    <t>Campaign discount</t>
  </si>
  <si>
    <t>Wagon sale</t>
  </si>
  <si>
    <t>Time sale</t>
  </si>
  <si>
    <t>Volume discount</t>
  </si>
  <si>
    <t>Discount coupon</t>
  </si>
  <si>
    <t>Display an offer within the flow of the cart</t>
  </si>
  <si>
    <t>Display an offer in the top page</t>
  </si>
  <si>
    <t>Display an offer in the page title</t>
  </si>
  <si>
    <t>Point issuance</t>
  </si>
  <si>
    <t>Limited time offer reward points</t>
  </si>
  <si>
    <t>Points for specific products</t>
  </si>
  <si>
    <t>Bonus points</t>
  </si>
  <si>
    <t>Points for posting reviews</t>
  </si>
  <si>
    <t>Points for posting in social media</t>
  </si>
  <si>
    <t>Birthday points</t>
  </si>
  <si>
    <t>Member registration points</t>
  </si>
  <si>
    <t>Survey points</t>
  </si>
  <si>
    <t>Point exchange</t>
  </si>
  <si>
    <t>Members only service</t>
  </si>
  <si>
    <t>Member exclusive product</t>
  </si>
  <si>
    <t>Preselling</t>
  </si>
  <si>
    <t>Free delivery</t>
  </si>
  <si>
    <t>Coupon issuance and usage</t>
  </si>
  <si>
    <t>Points per rank</t>
  </si>
  <si>
    <t>Discounts per rank</t>
  </si>
  <si>
    <t>Present service</t>
  </si>
  <si>
    <t>Present campaign (lottery)</t>
  </si>
  <si>
    <t>Present campaign (entitled)</t>
  </si>
  <si>
    <t>Recommendation</t>
  </si>
  <si>
    <t>Automatic cross-selling</t>
  </si>
  <si>
    <t>Fixed cross-selling</t>
  </si>
  <si>
    <t>Automatic upselling</t>
  </si>
  <si>
    <t>Fixed upselling</t>
  </si>
  <si>
    <t>Items recently checked (viewed)</t>
  </si>
  <si>
    <t>Items recently checked (viewed) by others</t>
  </si>
  <si>
    <t>Items recently purchased by others</t>
  </si>
  <si>
    <t>View a posted review</t>
  </si>
  <si>
    <t>Place a vote for the approval of the review</t>
  </si>
  <si>
    <t>Register a wishlist</t>
  </si>
  <si>
    <t>Notification email regarding the low stock of the wanted item</t>
  </si>
  <si>
    <t>An email regarding the wishlist</t>
  </si>
  <si>
    <t>Item restock notification</t>
  </si>
  <si>
    <t>Application for restock notification</t>
  </si>
  <si>
    <t>Restock notification email</t>
  </si>
  <si>
    <t>Ranking display</t>
  </si>
  <si>
    <t>Sales ranking</t>
  </si>
  <si>
    <t>PV ranking</t>
  </si>
  <si>
    <t>No. of review posts ranking</t>
  </si>
  <si>
    <t>No. of review evaluation ranking</t>
  </si>
  <si>
    <t>No. of times registered in wishlist ranking</t>
  </si>
  <si>
    <t>Product catalog service</t>
  </si>
  <si>
    <t>Product category function</t>
  </si>
  <si>
    <t>Display of multiple layers of the product category</t>
  </si>
  <si>
    <t>Affiliation of the same product to multiple categories</t>
  </si>
  <si>
    <t>Genre/Brand function</t>
  </si>
  <si>
    <t>Display of multiple layers of genre/brands</t>
  </si>
  <si>
    <t>Display of the same item in multiple genres/brands</t>
  </si>
  <si>
    <t>Related group function</t>
  </si>
  <si>
    <t>Display of multiple layers of related groups</t>
  </si>
  <si>
    <t>Affiliation of the same product to multiple groups</t>
  </si>
  <si>
    <t>Product compare</t>
  </si>
  <si>
    <t>Product search function</t>
  </si>
  <si>
    <t>Full text search</t>
  </si>
  <si>
    <t>Full text search support</t>
  </si>
  <si>
    <t>Faceted search</t>
  </si>
  <si>
    <t>Dictionary search</t>
  </si>
  <si>
    <t>Product category complex search</t>
  </si>
  <si>
    <t>Genre/Brand complex search</t>
  </si>
  <si>
    <t>Related group complex search</t>
  </si>
  <si>
    <t>Frequently used search keyword list</t>
  </si>
  <si>
    <t>Product list function</t>
  </si>
  <si>
    <t>Display a list of products</t>
  </si>
  <si>
    <t>Sort by product name</t>
  </si>
  <si>
    <t>Sort by sales</t>
  </si>
  <si>
    <t>Sort by price</t>
  </si>
  <si>
    <t>Sort by recommendation</t>
  </si>
  <si>
    <t>Sort by no. of review posts</t>
  </si>
  <si>
    <t>Sort by no. of review evaluations</t>
  </si>
  <si>
    <t>Sort by no. of times registered in wishlist</t>
  </si>
  <si>
    <t>Sort by new arrivals</t>
  </si>
  <si>
    <t>Pagination</t>
  </si>
  <si>
    <t>Switching of the number of items shown in the list</t>
  </si>
  <si>
    <t>Switching of the list layout</t>
  </si>
  <si>
    <t>Product details display function</t>
  </si>
  <si>
    <t>Breadcrumbs display</t>
  </si>
  <si>
    <t>Multiple product thumbnail display</t>
  </si>
  <si>
    <t>Enlargment of the product thumbnail</t>
  </si>
  <si>
    <t>SKU display</t>
  </si>
  <si>
    <t>Thumbnail switching per SKU</t>
  </si>
  <si>
    <t>Tax indication</t>
  </si>
  <si>
    <t>Display of discount price or rate</t>
  </si>
  <si>
    <t>Out of stock display</t>
  </si>
  <si>
    <t>Direct shipment display</t>
  </si>
  <si>
    <t>Icon display</t>
  </si>
  <si>
    <t>Display if possible to be mixed with other products</t>
  </si>
  <si>
    <t>Time setting of the display/hide</t>
  </si>
  <si>
    <t>Inventory count display</t>
  </si>
  <si>
    <t>End of sale display</t>
  </si>
  <si>
    <t>Items with purchase restriction display</t>
  </si>
  <si>
    <t>Product details print</t>
  </si>
  <si>
    <t>Movie introduction</t>
  </si>
  <si>
    <t>Delivery date</t>
  </si>
  <si>
    <t>Downloadable product</t>
  </si>
  <si>
    <t>Sales related services</t>
  </si>
  <si>
    <t>Sales restriction</t>
  </si>
  <si>
    <t>Guest purchase</t>
  </si>
  <si>
    <t>Members only purchase</t>
  </si>
  <si>
    <t>Selling of products on limited regions</t>
  </si>
  <si>
    <t>First time only sale</t>
  </si>
  <si>
    <t>Permission for purchasing restricted goods</t>
  </si>
  <si>
    <t>Pre-order service</t>
  </si>
  <si>
    <t>Pre-order limit</t>
  </si>
  <si>
    <t>Automatic switching of the pre-order based on the period
pre-order→Normal sale</t>
  </si>
  <si>
    <t>Automatic switching of the pre-order based on stocks
Normal sale→pre-order</t>
  </si>
  <si>
    <t>Automatic switching of the pre-order based on stocks
pre-order→Normal sale</t>
  </si>
  <si>
    <t>Subscription purchase service</t>
  </si>
  <si>
    <t>First time order</t>
  </si>
  <si>
    <t>2nd time and above purchase</t>
  </si>
  <si>
    <t>Special Sale</t>
  </si>
  <si>
    <t>Set items</t>
  </si>
  <si>
    <t>Direct shipment items</t>
  </si>
  <si>
    <t>BTO（Build To Order）</t>
  </si>
  <si>
    <t>Downloadable products</t>
  </si>
  <si>
    <t>Sales option</t>
  </si>
  <si>
    <t>Installation/Assembly</t>
  </si>
  <si>
    <t>Name printing</t>
  </si>
  <si>
    <t>Order related services</t>
  </si>
  <si>
    <t>Special orders</t>
  </si>
  <si>
    <t>Simultaneous purchase of direct shipment products and inventory products</t>
  </si>
  <si>
    <t>Simultaneous purchase of normal products and subscription products</t>
  </si>
  <si>
    <t>Part number specified order</t>
  </si>
  <si>
    <t>Shopping cart</t>
  </si>
  <si>
    <t>Placing an item in a cart</t>
  </si>
  <si>
    <t>Placing multiple items in a cart</t>
  </si>
  <si>
    <t>Placing items together in a cart</t>
  </si>
  <si>
    <t>Purchasing with multiple SKUs set</t>
  </si>
  <si>
    <t>Cart update</t>
  </si>
  <si>
    <t>Thumbnail within the cart</t>
  </si>
  <si>
    <t>Discard all items in the cart at once</t>
  </si>
  <si>
    <t>Divide the items in the cart</t>
  </si>
  <si>
    <t>Payment service</t>
  </si>
  <si>
    <t>Extend the cart information</t>
  </si>
  <si>
    <t>Credit card payment</t>
  </si>
  <si>
    <t>Cash on delivery payment</t>
  </si>
  <si>
    <t>Payment at the information terminal of a convenience store</t>
  </si>
  <si>
    <t>Convenience store prepayment</t>
  </si>
  <si>
    <t>Convenience store payment on delivery</t>
  </si>
  <si>
    <t>Bank net transfer payment</t>
  </si>
  <si>
    <t>Paypal payment</t>
  </si>
  <si>
    <t>Payeasy payment</t>
  </si>
  <si>
    <t>E-money</t>
  </si>
  <si>
    <t>Rakuten ID payment</t>
  </si>
  <si>
    <t>Yahoo Wallet</t>
  </si>
  <si>
    <t>Amazon Login &amp; Payment</t>
  </si>
  <si>
    <t>Mobile network operator payment</t>
  </si>
  <si>
    <t>Credit sales (Invoice issuance)</t>
  </si>
  <si>
    <t>Payment method restriction per product</t>
  </si>
  <si>
    <t>Purchase with coupons</t>
  </si>
  <si>
    <t>Purchase with points</t>
  </si>
  <si>
    <t>Sender information</t>
  </si>
  <si>
    <t>Default values of the sender information</t>
  </si>
  <si>
    <t>Update of the sender information</t>
  </si>
  <si>
    <t>Delivery information</t>
  </si>
  <si>
    <t>Same sender information</t>
  </si>
  <si>
    <t>Update delivery information</t>
  </si>
  <si>
    <t>Select delivery address from address book</t>
  </si>
  <si>
    <t>Set multiple delivery addresses in one order</t>
  </si>
  <si>
    <t>Deletion of delivery address</t>
  </si>
  <si>
    <t>Setting of delivery conditions</t>
  </si>
  <si>
    <t>Logistics company indication</t>
  </si>
  <si>
    <t>Delivery date indication</t>
  </si>
  <si>
    <t>Time frame indication delivery</t>
  </si>
  <si>
    <t>Delivery box indication</t>
  </si>
  <si>
    <t>Convenience store pickup</t>
  </si>
  <si>
    <t>Shipment in bulk</t>
  </si>
  <si>
    <t>Special price for same day delivery</t>
  </si>
  <si>
    <t>Delivery restrictions for each products</t>
  </si>
  <si>
    <t>Gift</t>
  </si>
  <si>
    <t>Gift wrapping (boxing)</t>
  </si>
  <si>
    <t>Gift wrapping (wrapping)</t>
  </si>
  <si>
    <t>Limited time offer gift wrapping</t>
  </si>
  <si>
    <t>Gift wrapping (noshi) *Japanese style gift wrapping</t>
  </si>
  <si>
    <t>Noshi / Name printing</t>
  </si>
  <si>
    <t>Greeting card</t>
  </si>
  <si>
    <t>Shipping restrictions</t>
  </si>
  <si>
    <t>Free shipping regulations</t>
  </si>
  <si>
    <t>Shipping fee regulations per region</t>
  </si>
  <si>
    <t>Multiple delivery fees for multiple deliveries</t>
  </si>
  <si>
    <t>Shipping fee regulations per weight</t>
  </si>
  <si>
    <t>Shipping method regulations per product</t>
  </si>
  <si>
    <t>Shipping fee regulations per product</t>
  </si>
  <si>
    <t>Confirmation of order information</t>
  </si>
  <si>
    <t>Confirmation of order details</t>
  </si>
  <si>
    <t>Digital quote issuance</t>
  </si>
  <si>
    <t>Results notification of the order acceptance</t>
  </si>
  <si>
    <t>Shipment completion notification (thank you mail)</t>
  </si>
  <si>
    <t>Other services</t>
  </si>
  <si>
    <t>What's new</t>
  </si>
  <si>
    <t>Website overall</t>
  </si>
  <si>
    <t>Products</t>
  </si>
  <si>
    <t>Inquiry form</t>
  </si>
  <si>
    <t>Sample application</t>
  </si>
  <si>
    <t>Website description</t>
  </si>
  <si>
    <t>Display of the about this website</t>
  </si>
  <si>
    <t>Notation based on Specified Commercial Transaction Law</t>
  </si>
  <si>
    <t>Display of the privacy policy</t>
  </si>
  <si>
    <t>Display of the terms of use</t>
  </si>
  <si>
    <t>Display of the business calendar</t>
  </si>
  <si>
    <t>SSL website seal (Japanese)</t>
  </si>
  <si>
    <t>FAQ</t>
  </si>
  <si>
    <t>List</t>
  </si>
  <si>
    <t>Chat</t>
  </si>
  <si>
    <t>Non-function</t>
  </si>
  <si>
    <t>Security</t>
  </si>
  <si>
    <t>Secure attribute of the cookie</t>
  </si>
  <si>
    <t>Display own information</t>
  </si>
  <si>
    <t>Display own login status</t>
  </si>
  <si>
    <t>Member activity history</t>
  </si>
  <si>
    <t>Password strength</t>
  </si>
  <si>
    <t>Japan market UI</t>
  </si>
  <si>
    <t>Format</t>
  </si>
  <si>
    <t>Japanese display</t>
  </si>
  <si>
    <t>No decimal points in the currency</t>
  </si>
  <si>
    <t>Delimiter of currency</t>
  </si>
  <si>
    <t>Date and time format</t>
  </si>
  <si>
    <t>Name format</t>
  </si>
  <si>
    <t>Unit to express the length</t>
  </si>
  <si>
    <t>Unit to express the weight</t>
  </si>
  <si>
    <t>Character code</t>
  </si>
  <si>
    <t>Character code of the email</t>
  </si>
  <si>
    <t>Character code of the CSV file</t>
  </si>
  <si>
    <t>3rd and 4th level Kanji</t>
  </si>
  <si>
    <t>UI</t>
  </si>
  <si>
    <t>Aid the address input with the postal code search</t>
  </si>
  <si>
    <t>Responsive UI (RESS)</t>
  </si>
  <si>
    <t>Response UI (Non-RESSE)</t>
  </si>
  <si>
    <t>The member information can registered by the consumer.
Create a page which will confirm if the terms of service has been agreed.
The email address will be a required field and the registered email address will not be accepted.
However, the email address of an unregistered member will not be considered as duplicated.
The mail address will not be case sensitive (e.g. abc@test.com and ABC@TEST.COM is the same)</t>
  </si>
  <si>
    <t>Confirm if the email address entered for the new registration is the owner's email address or not. 
The consumer will enter the email address and an email will be immediately sent to that email address.
A unique URL will be written in the email and if the that URL is clicked, the member information input page will be displayed.
The email address will be displayed as an uneditable field in the member information input page.</t>
  </si>
  <si>
    <t>The entered information will be displayed again in a page to be able to make a prior confirmation before registering to the system if the contents entered or selected in the member information input page is valid.
The password will not be displayed in the page.
It will be made possible to return to the input page if it has been determined that a modification required  upon rechecking the contents.
If it has been determined that there is no problem upon rechecking the contents, then it can be registered in the system.</t>
  </si>
  <si>
    <t>Upon the registration of the member information by the user, the member registration will be completed if the administrator approves it.</t>
  </si>
  <si>
    <t>Once the member registration has been completed, an email will be immediately sent to the consumer to express thanks and to notify the consumer about the completion of the membership registration.
※The administrator will be in BCC.</t>
  </si>
  <si>
    <t>The member information can be changed by the consumer.
The email address will be a required field and the registered email address will not be accepted.
However, the email address of an unregistered member will not be considered as duplicated.
The mail address will not be case sensitive (e.g. abc@test.com and ABC@TEST.COM is the same)</t>
  </si>
  <si>
    <t>Confirm if the email address entered for the update is the owner's email address or not. The consumer will enter the email address and an email will be immediately sent to that email address.
A unique URL will be written in the email and if the that URL is clicked, the member information input page will be displayed.
The email address will be displayed as an uneditable field in the member information input page.</t>
  </si>
  <si>
    <t>The entered information will be displayed again in a page to be able to make a prior confirmation before registering to the system if the contents entered or selected in the member information input page is valid.
It will be made possible to return to the input page if it has been determined that a modification required  upon rechecking the contents.
If it has been determined that there is no problem upon rechecking the contents, then it can be registered in the system.</t>
  </si>
  <si>
    <t>The password can be changed by the consumer. 
The curren password and the new password will both be requested to be entered to prevent the change of a password where the session is hacked.</t>
  </si>
  <si>
    <t>A function where the unregistration can be done by the consumer. 
A questionnaire which will confirm the reason for unregistration will be displayed if the consumer proceeds with the unregistration process.
If there is an order which is not completed yet (Waiting for payment, in delivery, etc.), the unregistration process will be discontinued.
The entered information will be redisplayed in a page to be able to make a prior confirmation before reflecting to the system if the entered or selected information is valid.
It will be made possible to return to the input page if it has been determined that a modification is required upon rechecking the contents.
If it has been determined that there is no problem upon rechecking the contents, then it can be registered in the system.
Since the member information of the unregistered user will be re-used in the system, it will not be physically deleted. (It will be Logically deleted or saved)</t>
  </si>
  <si>
    <t>Once the member information update has been completed, an email will be immediately sent to the consumer to notify the consumer about the completion of the member information update.</t>
  </si>
  <si>
    <t>A function where the login will be based on the input of the email address and password. 
The mail address will not be case sensitive (e.g. abc@test.com and ABC@TEST.COM is the same)
The contents of the cart will not be shared when logged in and when not logged in.</t>
  </si>
  <si>
    <t>A function where the logout will be done by the consumer. 
The logout will be forced if a certain period of time has elapsed even if the consumer does not logout.</t>
  </si>
  <si>
    <t>A function which retains the login state for a certain period of time even if the browser is closed. However, a login authentication (input of email address and password) is requested before accessing personal information.</t>
  </si>
  <si>
    <t>The account will be locked if the cumulative number of failed password authentication has reached its limit. 
An email will be immediately sent to the consumer once it has been locked.
※The administrator will be in BCC.
The login will fail if the login is done when the account is locked, and a resolution and a login failure reason such as 「This account is locked because the cumulative number of failed password authentcation has reached its limit. The lock can be released by XX.」 will be notified to the consumer in the page.
The lock will be immediately released by resetting the password.
If the lock has been released, the cumulative number of failures will return to 0. 
If the login succeeds before exceeding the limit of the number of faileres, the cumulative number of failures will return to 0.</t>
  </si>
  <si>
    <t>A regular change of password will be prompted.
A change of password will be requested at a page and email before the password expires.
The account will be locked if the password expires.
An email will immediately be sent to the consumer when the account is locked. 
※The administrator will be in BCC.
The login will fail if the login is done when the account is locked, and a resolution and a login failure reason such as 「This account is locked because the cumulative number of failed password authentcation has reached its limit. The lock can be released by XX.」 will be notified to the consumer. 
The lock will automatically be released a after a few hours so as to not have a burden to the call center. 
The lock will be immediately released by resetting the password.</t>
  </si>
  <si>
    <t>A second authentication will be requested by matching secret questions, registered member information, etc. if there is a discrepancy with the client (IP/OS/Browser) that is usually used.
If the matching result is ok, it will be considered as an acceptable client and the login will be successful.</t>
  </si>
  <si>
    <t>A workaround for when the password has been forgotten will be created.
The consumer will be asked to input their email address, and if the email address exists in the system, then an email will immediately be sent to that email address.
If the email address does not exist in the system, the email will not be sent but the browser display will be the same as in the case if the email address exists in the system in order to not to compromise the email addresses existing in the system. 
※The mail address will not be case sensitive (e.g. abc@test.com and ABC@TEST.COM is the same)
A unique URL will be written in the email and if the that URL is clicked, a second authentication will be requested by matching secret questions, registered member information, etc..
If the matching result is ok, an input page for the new password will be displayed, and the new password input will be requested.
If there is a logged in session other than the password change in the account that had a password change, everything will be logged off because it is not logged in with the new password.</t>
  </si>
  <si>
    <t>Able to integrate contents of the wishlist and reviews to social media.</t>
  </si>
  <si>
    <t>The site will be introducted to a friend and encouraged to become a member. 
The consumer will enter the email address of the friend, and an email will immediately be sent to that email address. 
The sender of the email will be the email address of the logged in member.
A unique URL will be written in the email and if that URL is clicked the member registration page will be displayed.
※In order to eliminate cases where the same person uses a free email address and not a friend's email address, it is necessary to consider to create a confirmation of different person based on IP address and such, and if the same person has been identified, then the member registration will not be displayed.</t>
  </si>
  <si>
    <t>If the introduced friend has registered, a reward (point) will be provided to the person who invited and the friend invited.</t>
  </si>
  <si>
    <t>Identify the rank of the member based on the conditions and thresholds(*). The high rank members will enjoy much more discounts and points.
The rank will change regularly (year, months).
※Options for thresholds
・The purchased amount within the previous X months is above XX yen
・Have purchased more than XX times
・Applied for a purchase subscription
・XX years have passed since registration</t>
  </si>
  <si>
    <t>Displayed the validity date of the current rank in the mypage.</t>
  </si>
  <si>
    <t>Able to display in the mypage the necessary conditions for ranking up.</t>
  </si>
  <si>
    <t>Regularly automatically sends an email content which will inform the confirmed rank</t>
  </si>
  <si>
    <t>Regularly automatically sends an email content for members who are expected to rank down to inform them before the finalization of the rank down.</t>
  </si>
  <si>
    <t>A member can view his own points at the mypage.</t>
  </si>
  <si>
    <t>A member can view the history of the used points and received points at the mypage.</t>
  </si>
  <si>
    <t>A member can view the expired points and its value at the mypage.</t>
  </si>
  <si>
    <t>Regularly automatically sends an email content which informs the period when the point will expire and its value.</t>
  </si>
  <si>
    <t>A member can view the purchase history in a list in the mypage.</t>
  </si>
  <si>
    <t>A member can view the details of the purchase history in the mypage. 
The order status(Waiting for payment, in delivery, etc.), payment method, delivery address (can be multiple), etc. will be displayed as well. 
The discontinued product will also be displayed.
The price when the item was purchased will also be displayed.</t>
  </si>
  <si>
    <t>Generate a print preview screen so as to not have a misalignment in the print.</t>
  </si>
  <si>
    <t>A member can re-order from the purchase history at the mypage.</t>
  </si>
  <si>
    <t>A member can view the delivery status of the logistics company at the mypage.
※A link to the logistics' website is ok</t>
  </si>
  <si>
    <t>Able to issue (PDF download) an electronic receipt of the item that was purchased.
The member can input the addressee, download as a PDF file, and print.
Receipts cannot be issued for incomplete orders (waiting for payment, in delivery, etc.).
Receipts cannot be issued for cancelled orders
An issuance for an item each or only a part of the order will not be done.
A receipt for a certain order can only be issued once and re-issuance will not be supported.</t>
  </si>
  <si>
    <t>A member can view the delivery status of the logistics company at the mypage.</t>
  </si>
  <si>
    <t>A member can view the delivery date of the pre-ordered purchased product</t>
  </si>
  <si>
    <t>A member can cancel an order at the mypage if it is within the timing where cancellation (Shipment timing, payment timing, etc.).
The inventory will be released after the cancellation.</t>
  </si>
  <si>
    <t>A member can view in a list the obtained coupons (Valid coupons and expired coupons) at the mypage.</t>
  </si>
  <si>
    <t>A member can register coupons by entering the coupon code at the mypage.</t>
  </si>
  <si>
    <t>A member can view in a list the coupon usage history at the mypage.</t>
  </si>
  <si>
    <t>A member can view in a list the products registered in the wishlist.</t>
  </si>
  <si>
    <t>A member can delete a product registered in the wish list.</t>
  </si>
  <si>
    <t>A member can display in a list the products that was recently checked (viewed) at the mypage.</t>
  </si>
  <si>
    <t>A member can delete a product that was recently checked (viewed) at the mypage.</t>
  </si>
  <si>
    <t>The system will regularly delete products that was recently checked (viewed) which have exceeded the threshold (limit for 1 member, number of days passed from registration, etc.)</t>
  </si>
  <si>
    <t>If the person requested (asked to buy) to is a member, that member can view a list of product information which has been requested (asked to buy) by third parties (friends, lover, etc.). 
The information of the third party (friends, lover, etc.) who have made the request (ask to buy) can be viewed in the list. 
The order flow (placing in the cart) can be started by selecting the product in the list.
The status (purchased/not purchased) for each request can be viewed in the list.</t>
  </si>
  <si>
    <t xml:space="preserve">If the person who made the request (ask to buy) is a member, that person can view the list of product information that was requested at the mypage.
The person to whom the request is addressed to (friends, lover, etc.) can be viewed in the list.
The status (purchased/not purchased)of the requested items can be viewed in the list. </t>
  </si>
  <si>
    <t>A member can register only 1 review for each purchased item at the mypage.
SKUs are treated as different items.</t>
  </si>
  <si>
    <t>A member can edit the registered reviews at the mypage.</t>
  </si>
  <si>
    <t>A member can deleted the registered reviews at the mypage</t>
  </si>
  <si>
    <t>A member can view a list of reviews registered at the mypage.</t>
  </si>
  <si>
    <t>A member can view a list of purchased products which haven't been reviewed at the mypage.</t>
  </si>
  <si>
    <t>Evaluation points can be set with number of stars (★)</t>
  </si>
  <si>
    <t>A member can register delivery addresses at the mypage which can be set when ordering.Up to 10 addresses can be registered.</t>
  </si>
  <si>
    <t>A member can edit the delivery addresses registered at the mypage.</t>
  </si>
  <si>
    <t>A member can delete the delivery addresses registered at the mypage.</t>
  </si>
  <si>
    <t>A member can view the list of delivery addresses registered at the mypage.</t>
  </si>
  <si>
    <t>A member can view the list of items purchased in subscription.</t>
  </si>
  <si>
    <t>A member can change the quantity of items purchased in subscription.</t>
  </si>
  <si>
    <t>A member can change the purchase interval of the subscription.</t>
  </si>
  <si>
    <t>A member set a period when to skip the subscription.</t>
  </si>
  <si>
    <t>Able to unsubscribe if the condition for unsubscription is met. (Purchase frequency, unpaid, period before the next shipment)</t>
  </si>
  <si>
    <t>A member is able to view the next delivery date of the product purchased in subscription.</t>
  </si>
  <si>
    <t>A member can change the credit card to be used for the payment of the product purchased in subscription.</t>
  </si>
  <si>
    <t>A member can view a list of products requesting for a notification of restock for the items that are out of stock at the mypage.</t>
  </si>
  <si>
    <t>A member can delete a product requesting for a notification of restock for the items that are out of stock.</t>
  </si>
  <si>
    <t>A member can view a list of inquiries made while logged in at the mypage.</t>
  </si>
  <si>
    <t>A member can view answers for the inquiry that is made by the admin at the mypage.</t>
  </si>
  <si>
    <t>A member can view a list of available newsletters at the mypage. 
The status of the newsletter (Receive newsletters, not receive newsletters) is also displayed.</t>
  </si>
  <si>
    <t>A member can change the setting to receive newsletters for each newsletter.
A member can change the setting to not receive newsletters for each newsletter.</t>
  </si>
  <si>
    <t>A member can display in a list available surveys (Unanswered, answered, expired) at the mypage.</t>
  </si>
  <si>
    <t>A member can answer surveys which haven't been answered yet at the mypage.
The entered information will be displayed in a page to be able to make a prior confirmation before reflecting to the sytem if the entered or selected information at the input page of the survey information is valid.
It will be made possible to return to the input page if it has been determined that a modification required  upon rechecking the contents.
If it has been determined that there is no problem upon rechecking the contents, then it can be registered in the system.</t>
  </si>
  <si>
    <t>E.g. XX% OFF sale on all items</t>
  </si>
  <si>
    <t>E.g. 30% OFF campaign from XX(date) until XX(date)</t>
  </si>
  <si>
    <t>E.g. XX quantity for selected items are XX yen</t>
  </si>
  <si>
    <t>E.g. XX yen from XX(time) until XX (time)</t>
  </si>
  <si>
    <t>Discounting a single item's selling price by making a bulk purchase of the same item</t>
  </si>
  <si>
    <t>Issue a discount coupon (price &amp; percentage) which can be used in the EC site for an unspecified number</t>
  </si>
  <si>
    <t>Display an offer which has a campaign or discount at the cart page, order confirmation page, etc. for the products saved in the cart.
e.g: XX yen left for free delivery
e.g: XX (time) left for same day shipment)
e.g: Volume discount</t>
  </si>
  <si>
    <t>Display an offer which has a campaign or discount at the top page.
e.g: flat discount, time sale, volume discount, etc.</t>
  </si>
  <si>
    <t>Display an offer which has a campaign or discount at the title tag of the page.
e.g: flat discount, time sale, volume discount, etc.</t>
  </si>
  <si>
    <t>Display the points to be issued before purchasing at the EC site. 
Issue usable points on the next purchases to the purchaser at the EC site.</t>
  </si>
  <si>
    <t>Point accumulation rate is up for a limited period of time.</t>
  </si>
  <si>
    <t>Special products provide more points than normal products.</t>
  </si>
  <si>
    <t>If the purchase is more than XX yen, the point accumulation rate will be high.</t>
  </si>
  <si>
    <t>If the review is used, points will be accumulated.</t>
  </si>
  <si>
    <t>If it has been shared in social media (Like, tweets, etc.), points will be accumulated.</t>
  </si>
  <si>
    <t>A point will be given on the birthday of the member.
※It is required to take measures to prevent fraud to try to get more than once a year by adjusting birthdays intentionally.</t>
  </si>
  <si>
    <t>A point will be accumulated upon membership registration.</t>
  </si>
  <si>
    <t>A point will be accumulated upon answering a survey.</t>
  </si>
  <si>
    <t>Exchange points with third party services (T points, Ponta, etc.)</t>
  </si>
  <si>
    <t>Sell products which can be purchsed or displayed by certain members only.</t>
  </si>
  <si>
    <t>Able to pre-order or reserve items prior to the normal selling date.</t>
  </si>
  <si>
    <t>Delivery will be free if the user becomes a member</t>
  </si>
  <si>
    <t>Issue a special coupon for specific members only.
The timing of issuance is upon purchase at the EC site or the given timing from the admin page.</t>
  </si>
  <si>
    <t>A service which grants more points than normal customers based on the rank for members.</t>
  </si>
  <si>
    <t>Able to purchase XX% less than the normal price based on the rank.</t>
  </si>
  <si>
    <t>Send a present by lottery to a person who is part of the lottery in a specific period (Special item purchase, purchase above the fixed price).</t>
  </si>
  <si>
    <t>The present to be received by the person who is part of the lottery in a specific period (Special item purchase, purchase above the fixed price) will be displayed in the cart.
The present cannot be deleted from the cart.</t>
  </si>
  <si>
    <t>A list of related products (When purchasing a camera, lens or straps, when purchasing a printer, ink or papers) to a product can be displayed. 
Extraction of the products will be automatically calculated by collaborative filtering(Automatic deduction will be done by using information of other users of similar preference)
The position and page which will display the items can be set per project.
e.g: A person who purchased the same item is purchasing these other items.</t>
  </si>
  <si>
    <t>A list of related products (When purchasing a camera, lens or straps, when purchasing a printer, ink or papers) to a product can be displayed. 
The extraction of the products is set intentionally by the administrator.
The position and page which wil display the items can be set per project.
e.g: A person who purchased the same item is purchasing these other items.</t>
  </si>
  <si>
    <t>A list of high class products (a product which has more functions and a better brand) of the same kind as the target product can be displayed.
Extraction of the products will be automatically calculated by collaborative filtering(Automatic deduction will be done by using information of other users of similar preference)
The position and page which will display the items can be set per project.
e.g: There is a much better product than the item you are considering of.</t>
  </si>
  <si>
    <t>A list of high class products (a product which has more functions and a better brand) of the same kind as the target product can be displayed.
The extraction of the products is set intentionally by the administrator.
The position and page which will display the items can be set per project.
e.g: There is a much better product than the item you are considering of.</t>
  </si>
  <si>
    <t>Able to view in a list the items recently checked (viewed) by himself.
The position and page which will display the items can be set per project.
e.g: These are the items you have checked (viewed) recently.</t>
  </si>
  <si>
    <t>Able to view in a list other items viewed by other people on the viewed target product. 
The position and page which will display the items can be set per project.
e.g: A person who viewed this product is also looking at these products.</t>
  </si>
  <si>
    <t>Able to view in a list items recently purchased by other people. 
The position and page which will display the items can be set per project. 
e.g: This items has been sold just now.</t>
  </si>
  <si>
    <t>Able to view the product reviews including other people's reviews.</t>
  </si>
  <si>
    <t>Able to vote if the product review has been 「useful / not useful」.
Able to view the accumulated count of the 「useful / not useful」votes.
When not logged in, the login page will mediate to be able to vote.
Only able to place 1 vote for 1 review.</t>
  </si>
  <si>
    <t>Able to register an item to the wishlist.
When not logged in, the login page will mediate to be able to register an item.</t>
  </si>
  <si>
    <t>If the threshold of the inventory of the product registered in the wishlist has exceeded, the user will be notified via email.</t>
  </si>
  <si>
    <t>A consumer is able to set an item to request a third party (friends, lover, etc.) to purchase it.
The consumer will input the email address of his friend and an email will immediately be sent to that email address.
The sender of the email will be the email address of the logged in member.
A unique URL will be written in the email and when that URL is clicked, the target product page will be displayed.</t>
  </si>
  <si>
    <t>Able to register the wanted product for restock notification after the inventory ran out of stock.</t>
  </si>
  <si>
    <t>An email which will inform the restock of the out of stock items will be sent automatically to the members who wish to receive it. 
A unique URL will be written in the email and when that URL is clicked, the target product page will be displayed.</t>
  </si>
  <si>
    <t>The number of sales of a product will regularly (weekly, monthly, yearly) be automatically aggregated and its ranking will be displayed.
SKUs are treated as different items.</t>
  </si>
  <si>
    <t>The number of page views (PV) of a product will regularly (weekly, monthly, yearly) be automatically aggregated and its ranking will be displayed. 
SKUs are treated as different items.</t>
  </si>
  <si>
    <t>The number of posted reviews of a product will regularly (weekly, monthly, yearly) be automatically aggregated and its ranking will be displayed.
SKUs are treated as different items.</t>
  </si>
  <si>
    <t>The number of review evaluation of a product will regularly (weekly, monthly, yearly) be automatically aggregated and its ranking will be displayed. 
SKUs are treated as different items.</t>
  </si>
  <si>
    <t>The number of registration in the wishlist of a product will regularly (weekly, monthly, yearly) be automatically aggregated and its ranking will be displayed.
SKUs are treated as different items.</t>
  </si>
  <si>
    <t>What kind of items does the shop have can be understood by showing the category tree.
The product information can be filtered by following the category tree.
The category tree can be shown in multiple layers.</t>
  </si>
  <si>
    <t>Able to affiliate a single product to multiple categories.</t>
  </si>
  <si>
    <t>Represent the genre and brand as a means of explaining the item. (e.g: Summer goods, Mens, BURBERRY, PRADA)
The product information can be filtered by following the genre/brand tree.
The genre/brand tree can be shown in multiple layers.</t>
  </si>
  <si>
    <t>Able to affiliate a single product to multiple genres and brands</t>
  </si>
  <si>
    <t>Represent the related group as a means of summarizing any products. (e.g: Christmas related goods, limited time sale goods, Printer related goods, bulk products)
The product information can be filitered by following the related group tree.
The related group tree can be shown in multiple layers.</t>
  </si>
  <si>
    <t>Able to affliate a single product to multiple groups.</t>
  </si>
  <si>
    <t>Line up side by side and compare the prices, explanations, thumbnails, etc. to review the items before purchasing.</t>
  </si>
  <si>
    <t>The user can search an item using a full text search.</t>
  </si>
  <si>
    <t>Search support for suggestions and incremental search</t>
  </si>
  <si>
    <t>The search criteria is displayed in the navigation, and able to select a criteria for filtering.</t>
  </si>
  <si>
    <t>If a one byte character 「ﾄﾗﾝｽ」is entered in the search keyword, 「トランス」(2 byte character) and 「transcosmos」will also show in the results.</t>
  </si>
  <si>
    <t>A product filter which will both meet the entered search term and the set product category can be made.</t>
  </si>
  <si>
    <t>A product filter which will both meet the entered search term and the set genre/brand can be made.</t>
  </si>
  <si>
    <t>A product filter which will both meet the entered search term and the set related group can be made.</t>
  </si>
  <si>
    <t xml:space="preserve">Able to view in a list the frequently used search terms.
When a displayed search keyword is selected, a search based on that search keyword will be done.
A prank keyword or keyword which obstructs the business is assumed and </t>
  </si>
  <si>
    <t>The user can view products as a list based on the special search conditions.
The products thumbnails are displayed.</t>
  </si>
  <si>
    <t>Able to sort in an ascending and descending order based on the product name.</t>
  </si>
  <si>
    <t>Able to sort in an ascending and descending order based on the sales.</t>
  </si>
  <si>
    <t>Able to sort in an ascending and descending order based on the prices</t>
  </si>
  <si>
    <t>Able to sort in an ascending and descending order based on the recommendations</t>
  </si>
  <si>
    <t>Able to sort in an ascending and descending order based on the number of posted reviews.</t>
  </si>
  <si>
    <t>Able to sort in an ascending and descending order based on the review evaluation.</t>
  </si>
  <si>
    <t>Able to sort in an ascending and descending order based on the number of times registered in the wishlist.</t>
  </si>
  <si>
    <t>Able to sort in an ascending and descending order based on the new arrivals.</t>
  </si>
  <si>
    <t>If the searched items based on the search conditions cannot be displayed in 1 page, it is possible to navigate the pages by 「First page」「Next page」「Previous page」「Last page」</t>
  </si>
  <si>
    <t>It is possible to change the number of items shown in the list to 15 items, 30 items, 50 items.</t>
  </si>
  <si>
    <t>It is possible to change from matrix view to list view.</t>
  </si>
  <si>
    <t>If an item is registered in multiple categories/groups, multiple breadcrumbs will be displayed.</t>
  </si>
  <si>
    <t>Multiple product thumbnails will be displayed for 1 product.</t>
  </si>
  <si>
    <t>The thumbnail can be enlarged by focusing the mouse in the item thumbnail and such.</t>
  </si>
  <si>
    <t>Always displays the SKU variation in 1 product page.
※Pulldown and such is not OK</t>
  </si>
  <si>
    <t>If a thumbnail is set for each SKU, the thumbnail switches if an SKU is selected.</t>
  </si>
  <si>
    <t>Both tax inclusive and exclusive pricing will be handled, and the amount of tax is also displayed for tax-exclusive price.</t>
  </si>
  <si>
    <t xml:space="preserve">The price before the discount is shown with a strike-through, and make an impression that it is a good deal by displaying it in a way the discounted price and normal price can be compared. </t>
  </si>
  <si>
    <t>If the item is out of stock, the out of stock message will automatically be displayed and the item cannot be placed in the cart.
The stock availability date will be displayed.</t>
  </si>
  <si>
    <t>In case of direct shipment from another warehouse and not from the inventory of the warehouse managed by the website, the information of the vendor and the direct shipment item will be displayed.</t>
  </si>
  <si>
    <t>Icons such as NEW/Limited/HOT/Refrigerated courier service/Direct delivery, etc.</t>
  </si>
  <si>
    <t>In case an item cannot be shipped or purchased at the same time with a different item, 「Cannot go together」will be displayed.</t>
  </si>
  <si>
    <t>If the set date and time has been reached, the display/hide will automatically be switched.</t>
  </si>
  <si>
    <t>A comment regarding the threshold or no. of inventory will be displayed. e.g: 「In-stock/Few stocks left/out of stock」</t>
  </si>
  <si>
    <t>An item which is no longer for sale will not be displayed in the search results.
If the URL is directly accessed, the item no longer for sale will be displayed along with similar items to be recommended.
The HTTP status code will not be 404.</t>
  </si>
  <si>
    <t>Purchase conditions for products which have restrictions such as alcohol, and products which have other purchase restrictions will be displayed.</t>
  </si>
  <si>
    <t>Post an introduction video. Integrate with YouTube, etc.</t>
  </si>
  <si>
    <t>Display an estimate on how many days can the delivery be made.</t>
  </si>
  <si>
    <t>In case of a download of digital contents, the restrictions such as download limit, usage limit, validity date, etc. will be displayed.
The requirements of the client environment to be used will be displayed.
The size of the contents will be displayed.</t>
  </si>
  <si>
    <t>It is possible to purchase as guest.</t>
  </si>
  <si>
    <t>It is not possible to make a purchase if not a registered member.
If in a not logged in state, the login screen will mediate the member registration and the purchase flow will restart to be able to make the purchase.</t>
  </si>
  <si>
    <t>Sell an item which has a delivery region restriction.
The order will be blocked if the delivery address is set to a region other than the allowed ones for this product.</t>
  </si>
  <si>
    <t>First time buyer can make a purchase only once. e.g: trial set</t>
  </si>
  <si>
    <t>When an item which have restrictions such as alcohol, and products which have other purchase restrictions is placed into a cart, the purchase condition will be displayed and the permission will be taken.</t>
  </si>
  <si>
    <t>Accept pre-orders and ship on the day it goes on sale.
Since all orders cannot be shipped if the pre-order is flooded, the pre-order limit will be managed.
If the pre-order limit has been reached, pre-orders has ended will be displayed (A message different from sold out)</t>
  </si>
  <si>
    <t>If specified date is reached (sale period, etc.) for the item where the pre-order selling is enabled, the pre-order sale will automatically be switched to a normal sale.</t>
  </si>
  <si>
    <t>If the inventory ran out of stock for the item where the pre-order selling is enabled, the normal sale will automatically be switched to a pre-order sale.</t>
  </si>
  <si>
    <t>If the inventory has been replenished for the item where the pre-order selilng is enabled, the pre-order sale will automatically be switched to a normal sale.</t>
  </si>
  <si>
    <t>By setting the product, quantity, and interval in the first purchase, it is able to purchase the same items regularly from the next purchases.</t>
  </si>
  <si>
    <t>The delivery date of the 2nd purchases and onwards are automatically set based on the delivery date and delivery interval of the first purchase and can automatically be purchased.
The payment is automatically done for each purchase.</t>
  </si>
  <si>
    <t>Items are made into a set and sold with a set price.</t>
  </si>
  <si>
    <t>It is possible to sell direct shipment items from other warehouses other than the inventory of warehouse that is managed at the site.</t>
  </si>
  <si>
    <t>Just like a computer, parts and options can be selected and assembled then shipped. (made-to-order)</t>
  </si>
  <si>
    <t>Sell downloadable digital contents.
The restrictions such as download limit, usage limit, validity date, etc. will be managed.</t>
  </si>
  <si>
    <t>Provide necessary installations or assembly in line with the puchase as a paid option.</t>
  </si>
  <si>
    <t>A service which prints names in a jacket and such. Paid and free.</t>
  </si>
  <si>
    <t>It is possible to purchase simultaneously direct shipment products and inventory products in 1 order.
The shipment will be different but the sales order will only be 1 and the shipment invoice will be divided into 2.</t>
  </si>
  <si>
    <t>It is possible to purchase simultaneously normail products and first order of the subscription product (Set the product, quantity and interval to purchase)</t>
  </si>
  <si>
    <t>It is possible to place an item in a cart by setting a part number written in a catalog, etc.
If the part number represents multiple products, those products can be placed in the cart together.</t>
  </si>
  <si>
    <t>It is possible to make a purchase by setting the SKU of the product and its quantity then placing it in the cart.</t>
  </si>
  <si>
    <t>It is possible to place multiple items in multiple carts and it can be purchased.</t>
  </si>
  <si>
    <t>Any group of items can be placed together in a cart.</t>
  </si>
  <si>
    <t>It is possible to place simultaneously multiple SKUs in a cart when purchasing a product.
e.g.)A shirt is placed in the cart and M size is selected for the younger brother and L size is selected for the older brother.</t>
  </si>
  <si>
    <t xml:space="preserve">Display a list of items placed in the cart. It is possible to delete items and change the quantity from the cart. </t>
  </si>
  <si>
    <t>The thumbnail of the SKU placed in the cart will be displayed if a thumbnail is set for each SKU in the item placed in the cart.</t>
  </si>
  <si>
    <t>It is possible to discard all of the items placed in the cart at once.</t>
  </si>
  <si>
    <t>For items which cannot be purchased simultaneously together, it is possible to divide into different carts.</t>
  </si>
  <si>
    <t>A function which retains the cart information for a certain period of time even if the browser has been closed. However, a login authentication (email address/password) is requested before accessing personal information.</t>
  </si>
  <si>
    <t>It is possible to make a payment by entering a credit card information.
If the threshold value of the allowable payment value (upper and lower limit) is exceeded, it will not be displayed in the selection of payment method.
The credit card information will not be stored in the website's DB.
The credit card information will not pass through the website's network.
The page of the payment agency will be displayed and will receive the results.</t>
  </si>
  <si>
    <t>It is possible to make a payment by cash on delivery.
If the threshold value of the allowable payment value (upper and lower limit) is exceeded, it will not be displayed in the selection of payment method.
The person (administrator / purchaser) who will shoulder the cash on delivery processing fee can be set in the admin page.</t>
  </si>
  <si>
    <t>An email will be sent upon ordering, and the product will arrive after the payment is done at the information terminal of the convenience store using the「Inquiry number」,「Authentication number」, etc. written in the email. 
If the threshold value of the allowable payment value (upper and lower limit) is exceeded, it will not be displayed in the selection of the payment method.</t>
  </si>
  <si>
    <t>Only the payment slip will be sent by mail upon ordering, and the product will arrive after the payment is done at the convenience store using that payment slip.
If the threshold value of the allowable payment value (upper and lower limit) is exceeded, it will not be displayed in the selection of the payment method.</t>
  </si>
  <si>
    <t>A payment slip will be enclosed with the item will be sent via post mail upon ordering, and the payment will be done using the slip at the convenience store and such.
If the threshold value of the allowable payment value (upper and lower limit) is exceeded, it will not be displayed in the selection of the payment method.</t>
  </si>
  <si>
    <t>It is possible to make a bank transfer at the page of a financial institution by moving to the page of the indicated financial institution to be used.
If the threshold value of the allowable payment value (upper and lower limit) is exceeded, it will not be displayed in the selection of the payment method.</t>
  </si>
  <si>
    <t>It is possible to make a payment with PayPal.
If the threshold value of the allowable payment value (upper and lower limit) is exceeded, it will not be displayed in the selection of the payment method.</t>
  </si>
  <si>
    <t>It is possible to make a payment with PayEasy.
If the threshold value of the allowable payment value (upper and lower limit) is exceeded, it will not be displayed in the selection of the payment method.</t>
  </si>
  <si>
    <t>It is possible to make a payment by puchasing an electronic money (webMoney, BitCash, etc.) card in advance, and input the passcode written in the electronic money card in the website.
If the threshold value of the allowable payment value (upper and lower limit) is exceeded, it will not be displayed in the selection of the payment method.</t>
  </si>
  <si>
    <t>It is possible to make a payment with Rakuten ID.
If the threshold value of the allowable payment value (upper and lower limit) is exceeded, it will not be displayed in the selection of the payment method.</t>
  </si>
  <si>
    <t>It is possible to make a payment with Yahoo wallet.
If the threshold value of the allowable payment value (upper and lower limit) is exceeded, it will not be displayed in the selection of the payment method.</t>
  </si>
  <si>
    <t>It is possible to make a payment with Amazon login &amp; payment.
If the threshold value of the allowable payment value (upper and lower limit) is exceeded, it will not be displayed in the selection of the payment method.</t>
  </si>
  <si>
    <t>It is possible to make a payment by providing the Japanese mobile network operator.
If the threshold value of the allowable payment value (upper and lower limit) is exceeded, it will not be displayed in the selection of the payment method.</t>
  </si>
  <si>
    <t>It is possible to make a payment by receiving an invoice upon ordering, and making the payment afterwards.
All the accumulated invoices for payment will be carried out together in the closing date set beforehand.
If the threshold value of the allowable payment value (upper and lower limit) is exceeded, it will not be displayed in the selection of the payment method.</t>
  </si>
  <si>
    <t>Control the payment method which can be used per product.
If the threshold value of the allowable payment value (upper and lower limit) is exceeded, it will not be displayed in the selection of the payment method.</t>
  </si>
  <si>
    <t>It is possible to receive special rewards and discounts by using coupons.</t>
  </si>
  <si>
    <t>It is possible to receive discounts by using points.</t>
  </si>
  <si>
    <t>The member information will be the default sender information if logged in.
The default sender information will be blank if not logged in.</t>
  </si>
  <si>
    <t>It is possible to change any information in the sender information.
It is possible to affliate the order information without affecting the member information if logged in.</t>
  </si>
  <si>
    <t>If the user wants to send it to himself, the sender and the delivery address will be the same, so in order to eliminate the need to enter the same information, the sender information will be copied and it can be a set with the delivery information.</t>
  </si>
  <si>
    <t>It is possible to change any information of the delivery information.</t>
  </si>
  <si>
    <t>It is possible to select delivery addresses registered in the address book if logged in.</t>
  </si>
  <si>
    <t>It is possible to set multiple addresses in 1 order and purchase it at the same time.
The shipment will be different but the sales order will only be 1 and the shipment invoice will be divided into 2.
e.g) An order where 3 apples will be sent to Tokyo, 1 apple to Kyoto, 2 peaches to Osaka, can be placed with on payment.</t>
  </si>
  <si>
    <t>It is possible to delete delivery addresses added by mistake after placing multiple delivery addresses.</t>
  </si>
  <si>
    <t>It is possible to set the logistics company during the order processing of the customer.</t>
  </si>
  <si>
    <t>It is possible to control and select the possible delivery dates based from the shipment schedule.</t>
  </si>
  <si>
    <t>It is possible to indicate the delivery time frame during the order processing of the user.</t>
  </si>
  <si>
    <t>It is possible to indicate to mail to the delivery box.</t>
  </si>
  <si>
    <t>It is possible to indicate an available convenience store desired to pick up the package.
An email will be sent to the consumer if the package has arrived in the indicated store.
The URL of the bardcode required for picking up the package or the 「Inquiry no.」,「Authentication no.」, etc. to be used for payment at the information terminal (Loppi, POS cash register, etc.) of the convenience store is written in the email.</t>
  </si>
  <si>
    <t>It is possible to send all together multiple orders on the same day.</t>
  </si>
  <si>
    <t>A service which delivers on the same day if paid with a special fee.</t>
  </si>
  <si>
    <t>The delivery services (normal mail, refrigerated courier service (chilled, refrigerated), mail service, etc.) are set per product in the admin page, and in case of a delivery service which cannot be mixed with the same items within the cart, it will be handled as a different delivery.
The shipment will be different but the sales order will only be 1 and the shipment invoice will be divided into 2.
e.g) Ice cream and milk is ordered.</t>
  </si>
  <si>
    <t>A function where a box for the gift is selected and selects the items to purchase which will be placed in the box.
The box will have options such as 「Paid / Free」,「Gold/Silver/Bronze」, etc.</t>
  </si>
  <si>
    <t>A function where the wrapping material for the gift is selected and selects the items to purchase which will be wrapped. The gift wrapping will have options such as 「Paid / Free」,「Gold/Silver/Bronze」, etc.</t>
  </si>
  <si>
    <t>An option will be added to the choices for the gift wrapping based on the season which is set for only a period indicated beforehand at the admin page.</t>
  </si>
  <si>
    <t>A function where a noshi for the gift is selected and selects the items to purchase which will be placed with the noshi. 
The noshi will have options such as 「Paid/Free」,「Gold/Silver/Bronze」, etc. and occasions such as 「For celebration /  for gifts / for message of condolence」</t>
  </si>
  <si>
    <t>It is possible to use a copyist service which will write the name of the noshi, address, etc. on behalf of the user. 
The desired information (Address, company name, title, name, etc.) is entered.</t>
  </si>
  <si>
    <t>A function where a greeting card for the gift is selected and selects the items to purchase whici will be placed with the greeting card. 
The greeting card will have options such as 「Paid/Free」,「Gold/Silver/Bronze」.
The message will be inputted.</t>
  </si>
  <si>
    <t>If the purchase value threshold has been exceeded, then the delivery fee will be free.
The user will be notified that it became free. (Has exceeded ○○ yen so the delivery will be free!)</t>
  </si>
  <si>
    <t>The delivery fee will automatically be applied per delivery addresses set in the order.
The delivery fee is set per prefecture.</t>
  </si>
  <si>
    <t>In case of multiple delivery addresses, the delivery for each region and the total delivery fee will be displayed.</t>
  </si>
  <si>
    <t>If the weight threshold of items for 1 order has exceeded, the delivery fee will automatically be free for each weight.</t>
  </si>
  <si>
    <t>The delivery services (normal mail, refrigerated courier service (chilled, refrigerated), mail service, etc.) is set at the admin page and the delivery fee for each delivery service set in the order will automatically be set.</t>
  </si>
  <si>
    <t>A separate delivery fee for items which cannot be shipped with normal delivery such as heavy items (Furnitures, appliances), etc. will be regulated.</t>
  </si>
  <si>
    <t xml:space="preserve">The order information will be re-displayed in the page in order to make a prior confirmation before settling the order.
The delivery fees, processing fees, point usage, etc. will be automatically calculated, and all of the information of the order will be displayed.
It is possible to return to the input page if it has been determined that a modification is necessary upon rechecking the contents.
It is possible to register (Order finalization) in the system if it has been determined that there is no problem upon rechecking the contents. </t>
  </si>
  <si>
    <t>It is possible to issue a digital quote (PDF download) intended for the order under confirmation to check the contents before the order finalization. 
The contents which will be shown in the quote is the same as in the confirmation page of the order information.</t>
  </si>
  <si>
    <t>An email will immediately be sent to the consumer when the order has been received to express thanks and to inform the consumer of the receipt of the order.
※The administrator is in BCC</t>
  </si>
  <si>
    <t>A delivery completion email will automatically be sent after the delivery processing (for direct shipment after the collection?).</t>
  </si>
  <si>
    <t>Displays contents of the website information which have been newly updated.
Information such as new campaigns, maintenance information, etc.. Also includes distribution as RSS.</t>
  </si>
  <si>
    <t>Displays contents of the product information which has been newly updated.
Information such as new items, prices, etc. Also includes distrubtion as RSS.</t>
  </si>
  <si>
    <t>The consumer can make an inquiry to the administrator from the form in the website.
The member information will be the default value of the information of the inquirer if logged in.
The default value of the information of the inquirer will be blank if not logged in.</t>
  </si>
  <si>
    <t>Accepts application of trial items or samples.</t>
  </si>
  <si>
    <t>Display of the terms of use.
If the terms of use during the member registration is updated, this terms of use will also be updated.</t>
  </si>
  <si>
    <t>Displays the business days of the company managing the website.</t>
  </si>
  <si>
    <t>Certifies the implementation of the SSL server certificate.</t>
  </si>
  <si>
    <t>Displays a list of FAQ. Search is also possible.</t>
  </si>
  <si>
    <t>If it cannot be resolved, directly communicate with the operator</t>
  </si>
  <si>
    <t>A cookei whici will be sent and received via HTTPS communication is required.</t>
  </si>
  <si>
    <t>The fullname of the logged in member will always be displayed in order to check unauthorized use of the account</t>
  </si>
  <si>
    <t>Displays the date and time of the previous login in order to quickly identify unauthorized login.</t>
  </si>
  <si>
    <t>Automatically record which member did what and when in order trace incidents.</t>
  </si>
  <si>
    <t>Impose complicated passwords in order to decrease the risk of the password to be guessed.
e.g) numbers, alphabet, symbols needs to be mixed.
       Has to be more than 8 characters.</t>
  </si>
  <si>
    <t>A function where the Japanese content which has been translated from the original English content is managed.</t>
  </si>
  <si>
    <t>Because in a dollar format, decimal places (cents) are used.</t>
  </si>
  <si>
    <t>Comma every 3 digits</t>
  </si>
  <si>
    <t>Format and order</t>
  </si>
  <si>
    <t>Middle name is optional.  The order is Family name→Full name</t>
  </si>
  <si>
    <t>Metric</t>
  </si>
  <si>
    <t>Gram</t>
  </si>
  <si>
    <t>Content-Type: text/plain; charset=ISO-2022-JP
Content-Transfer-Encoding: 7bit</t>
  </si>
  <si>
    <t>Shift_JIS</t>
  </si>
  <si>
    <t>A mechanism which blocks characters if not supported by the character code.</t>
  </si>
  <si>
    <t>Sets the address corresponding to the zip code as an input item in order to aid the address input.
The search starts when the user inputs the 7 digit postal code and clicking on the 「address search」. 
if the address corresponding to the 7 digit postal zip code exists, then it will be set as an input item.
If the zip code exists for individuals and businesses, both the individual and business will be searched in a single search.</t>
  </si>
  <si>
    <t>Optimization of the layout/UI based on the device of the client.</t>
  </si>
  <si>
    <t>Optimization of the layout/UI based on the page size of the client.</t>
  </si>
  <si>
    <t>Esitmation</t>
  </si>
  <si>
    <t>Comments</t>
  </si>
  <si>
    <t>-</t>
  </si>
  <si>
    <t>s</t>
  </si>
  <si>
    <t>By default confirmation email is sent but doesn't require clicking on any link to confirm the regostration. Nevertheless such a behaviour can be switched on from Admin.
What's not possible in Magento 2.x is to disallow customer to change his email. This feature is available by default and it will require some minor coding to remove that option from Customer Account area</t>
  </si>
  <si>
    <t>Even though described behavour is not available out of box "as is" it's easy to emulate the same flow using Customer Groups. Thus the intial group where customer appears after the registration should be "Not confirmed". And it will be admin's responsibility to move customer to "General" group.
Nonetheless even being part of "Not confirmed" group customer is already a rightful Magento app customer and it may require some coding if there should be some custom restrictions for these "Not confirm" group members.</t>
  </si>
  <si>
    <t>Coding will be required to ensure confirmation email is sent after confirmation and not after initial registration.</t>
  </si>
  <si>
    <t>m</t>
  </si>
  <si>
    <t xml:space="preserve">double check if Magento expires other sessions (if any) once password is changed </t>
  </si>
  <si>
    <t>Extensions like https://marketplace.magento.com/neklo-sharebuttons.html or https://marketplace.magento.com/salesids-module-social-share.html can be used as a basis</t>
  </si>
  <si>
    <t>double check if Reward Points feature covers this requirement</t>
  </si>
  <si>
    <t>?</t>
  </si>
  <si>
    <t>Note tracking information is only available via API`s of delivery companies (usually either via popup or in new window but not directly on the magento page)</t>
  </si>
  <si>
    <t xml:space="preserve">Coupon entities are the ones which can not be owned by the customers therefore there's no way to build relation between coupon and customer.
Nevertheless once coupon is utilized this relation is recorded automatically by Magento </t>
  </si>
  <si>
    <t>Magento by default doesn't display recently seen products in my account. Nonetheless it can be easily output there</t>
  </si>
  <si>
    <t>【STEP１】
ソース変更の必要性
（Necessity of updating the source code）</t>
  </si>
  <si>
    <t>フロントで商品のフリーワード検索をした際に、対象商品をヒットさせるためのキーワードを参照・編集できる。
運用者の操作で一つの商品に対して、複数のキーワードを参照・編集できる。</t>
    <rPh sb="5" eb="7">
      <t>ショウヒン</t>
    </rPh>
    <rPh sb="14" eb="16">
      <t>ケンサク</t>
    </rPh>
    <rPh sb="19" eb="20">
      <t>サイ</t>
    </rPh>
    <rPh sb="22" eb="24">
      <t>タイショウ</t>
    </rPh>
    <rPh sb="24" eb="26">
      <t>ショウヒン</t>
    </rPh>
    <rPh sb="59" eb="60">
      <t>ヒト</t>
    </rPh>
    <rPh sb="62" eb="64">
      <t>ショウヒン</t>
    </rPh>
    <rPh sb="65" eb="66">
      <t>タイ</t>
    </rPh>
    <rPh sb="69" eb="71">
      <t>フクスウ</t>
    </rPh>
    <phoneticPr fontId="5"/>
  </si>
  <si>
    <t>商品販売制限（初回限定）</t>
    <rPh sb="0" eb="2">
      <t>ショウヒン</t>
    </rPh>
    <rPh sb="2" eb="4">
      <t>ハンバイ</t>
    </rPh>
    <rPh sb="4" eb="6">
      <t>セイゲン</t>
    </rPh>
    <rPh sb="7" eb="9">
      <t>ショカイ</t>
    </rPh>
    <rPh sb="9" eb="11">
      <t>ゲンテイ</t>
    </rPh>
    <phoneticPr fontId="30"/>
  </si>
  <si>
    <t>商品販売制限（受注生産）</t>
    <rPh sb="0" eb="2">
      <t>ショウヒン</t>
    </rPh>
    <rPh sb="2" eb="4">
      <t>ハンバイ</t>
    </rPh>
    <rPh sb="4" eb="6">
      <t>セイゲン</t>
    </rPh>
    <rPh sb="7" eb="9">
      <t>ジュチュウ</t>
    </rPh>
    <rPh sb="9" eb="11">
      <t>セイサン</t>
    </rPh>
    <phoneticPr fontId="30"/>
  </si>
  <si>
    <t>運用者の操作で商品の販売制限情報を参照・編集できる。
受注生産として扱う設定が可能。
在庫が0件でも注文を受け付ける。</t>
    <rPh sb="27" eb="29">
      <t>ジュチュウ</t>
    </rPh>
    <rPh sb="29" eb="31">
      <t>セイサン</t>
    </rPh>
    <rPh sb="43" eb="45">
      <t>ザイコ</t>
    </rPh>
    <rPh sb="47" eb="48">
      <t>ケン</t>
    </rPh>
    <rPh sb="50" eb="52">
      <t>チュウモン</t>
    </rPh>
    <rPh sb="53" eb="54">
      <t>ウ</t>
    </rPh>
    <rPh sb="55" eb="56">
      <t>ツ</t>
    </rPh>
    <phoneticPr fontId="5"/>
  </si>
  <si>
    <t>運用者の操作で商品の販売制限情報を参照・編集できる。
初回限定として扱う設定が可能。
購入履歴、送り主情報、配送先などから初回を判断し、２回目以降の注文を制限する。</t>
    <rPh sb="43" eb="45">
      <t>コウニュウ</t>
    </rPh>
    <rPh sb="45" eb="47">
      <t>リレキ</t>
    </rPh>
    <rPh sb="48" eb="49">
      <t>オク</t>
    </rPh>
    <rPh sb="50" eb="51">
      <t>ヌシ</t>
    </rPh>
    <rPh sb="51" eb="53">
      <t>ジョウホウ</t>
    </rPh>
    <rPh sb="54" eb="56">
      <t>ハイソウ</t>
    </rPh>
    <rPh sb="56" eb="57">
      <t>サキ</t>
    </rPh>
    <rPh sb="61" eb="63">
      <t>ショカイ</t>
    </rPh>
    <rPh sb="64" eb="66">
      <t>ハンダン</t>
    </rPh>
    <rPh sb="69" eb="73">
      <t>カイメイコウ</t>
    </rPh>
    <rPh sb="74" eb="76">
      <t>チュウモン</t>
    </rPh>
    <rPh sb="77" eb="79">
      <t>セイゲン</t>
    </rPh>
    <phoneticPr fontId="5"/>
  </si>
  <si>
    <t>運用者は複数件の商品情報をファイルでアップロードする事ができる。
ファイルの形式は、CSV(Shift_JIS)とXML(UTF-8)から選択できる。
アップロード時の振る舞い（追加/編集/廃止）をアップロード前に指定する。
アップロードファイルの入力チェックにて、１行分でも不正な内容であれば、不正な理由を示すとともに、ファイル内の全行分をシステムに反映しない。</t>
    <rPh sb="4" eb="6">
      <t>フクスウ</t>
    </rPh>
    <rPh sb="6" eb="7">
      <t>ケン</t>
    </rPh>
    <rPh sb="38" eb="40">
      <t>ケイシキ</t>
    </rPh>
    <rPh sb="69" eb="71">
      <t>センタク</t>
    </rPh>
    <rPh sb="82" eb="83">
      <t>ジ</t>
    </rPh>
    <rPh sb="84" eb="85">
      <t>フ</t>
    </rPh>
    <rPh sb="86" eb="87">
      <t>マ</t>
    </rPh>
    <rPh sb="89" eb="91">
      <t>ツイカ</t>
    </rPh>
    <rPh sb="92" eb="94">
      <t>ヘンシュウ</t>
    </rPh>
    <rPh sb="95" eb="97">
      <t>ハイシ</t>
    </rPh>
    <rPh sb="105" eb="106">
      <t>マエ</t>
    </rPh>
    <rPh sb="107" eb="109">
      <t>シテイ</t>
    </rPh>
    <rPh sb="124" eb="126">
      <t>ニュウリョク</t>
    </rPh>
    <rPh sb="138" eb="140">
      <t>フセイ</t>
    </rPh>
    <rPh sb="141" eb="143">
      <t>ナイヨウ</t>
    </rPh>
    <rPh sb="148" eb="150">
      <t>フセイ</t>
    </rPh>
    <rPh sb="151" eb="153">
      <t>リユウ</t>
    </rPh>
    <rPh sb="154" eb="155">
      <t>シメ</t>
    </rPh>
    <rPh sb="165" eb="166">
      <t>ナイ</t>
    </rPh>
    <rPh sb="167" eb="168">
      <t>ゼン</t>
    </rPh>
    <rPh sb="168" eb="169">
      <t>ギョウ</t>
    </rPh>
    <rPh sb="169" eb="170">
      <t>ブン</t>
    </rPh>
    <rPh sb="176" eb="178">
      <t>ハンエイ</t>
    </rPh>
    <phoneticPr fontId="30"/>
  </si>
  <si>
    <t>運用者は特定の検索条件に基づく注文情報をファイルでダウンロードする事ができる。
ファイルの形式は、CSV(Shift_JIS)とXML(UTF-8)から選択できる。
名前などの昇順降順が指定できる。
出力項目が指定できる。
廃止済み注文情報も対象にする。</t>
    <rPh sb="15" eb="17">
      <t>チュウモン</t>
    </rPh>
    <rPh sb="45" eb="47">
      <t>ケイシキ</t>
    </rPh>
    <rPh sb="76" eb="78">
      <t>センタク</t>
    </rPh>
    <rPh sb="93" eb="95">
      <t>シテイ</t>
    </rPh>
    <rPh sb="100" eb="102">
      <t>シュツリョク</t>
    </rPh>
    <rPh sb="112" eb="114">
      <t>ハイシ</t>
    </rPh>
    <rPh sb="118" eb="120">
      <t>ジョウホウ</t>
    </rPh>
    <rPh sb="121" eb="123">
      <t>タイショウ</t>
    </rPh>
    <phoneticPr fontId="30"/>
  </si>
  <si>
    <t>運用者は特定の検索条件に基づく商品情報をファイルでダウンロードする事ができる。
ファイルの形式は、CSV(Shift_JIS)とXML(UTF-8)から選択できる。
名前などの昇順降順が指定できる。
出力項目が指定できる。
廃止済み商品情報も対象にする。
SKU情報の単位で出力する。</t>
    <rPh sb="45" eb="47">
      <t>ケイシキ</t>
    </rPh>
    <rPh sb="76" eb="78">
      <t>センタク</t>
    </rPh>
    <rPh sb="93" eb="95">
      <t>シテイ</t>
    </rPh>
    <rPh sb="100" eb="102">
      <t>シュツリョク</t>
    </rPh>
    <rPh sb="112" eb="114">
      <t>ハイシ</t>
    </rPh>
    <rPh sb="114" eb="115">
      <t>ズ</t>
    </rPh>
    <rPh sb="121" eb="123">
      <t>タイショウ</t>
    </rPh>
    <rPh sb="131" eb="133">
      <t>ジョウホウ</t>
    </rPh>
    <rPh sb="134" eb="136">
      <t>タンイ</t>
    </rPh>
    <rPh sb="137" eb="139">
      <t>シュツリョク</t>
    </rPh>
    <phoneticPr fontId="30"/>
  </si>
  <si>
    <t>一括エクスポート（楽天フォーマット）</t>
    <rPh sb="0" eb="2">
      <t>イッカツ</t>
    </rPh>
    <rPh sb="9" eb="11">
      <t>ラクテン</t>
    </rPh>
    <phoneticPr fontId="30"/>
  </si>
  <si>
    <t>運用者は特定の検索条件に基づく商品情報をファイルでダウンロードする事ができる。
ファイルの仕様は、外部システム（楽天）が決めた仕様に従う。</t>
    <rPh sb="45" eb="47">
      <t>シヨウ</t>
    </rPh>
    <rPh sb="49" eb="51">
      <t>ガイブ</t>
    </rPh>
    <rPh sb="60" eb="61">
      <t>キ</t>
    </rPh>
    <rPh sb="63" eb="65">
      <t>シヨウ</t>
    </rPh>
    <rPh sb="66" eb="67">
      <t>シタガ</t>
    </rPh>
    <phoneticPr fontId="30"/>
  </si>
  <si>
    <t>一括エクスポート（yahooフォーマット）</t>
    <rPh sb="0" eb="2">
      <t>イッカツ</t>
    </rPh>
    <phoneticPr fontId="30"/>
  </si>
  <si>
    <t>運用者は特定の検索条件に基づく商品情報をファイルでダウンロードする事ができる。
ファイルの仕様は、外部システム（yahoo）が決めた仕様に従う。</t>
    <rPh sb="45" eb="47">
      <t>シヨウ</t>
    </rPh>
    <rPh sb="49" eb="51">
      <t>ガイブ</t>
    </rPh>
    <rPh sb="63" eb="64">
      <t>キ</t>
    </rPh>
    <rPh sb="66" eb="68">
      <t>シヨウ</t>
    </rPh>
    <rPh sb="69" eb="70">
      <t>シタガ</t>
    </rPh>
    <phoneticPr fontId="30"/>
  </si>
  <si>
    <t>一括エクスポート（Amazonフォーマット）</t>
    <rPh sb="0" eb="2">
      <t>イッカツ</t>
    </rPh>
    <phoneticPr fontId="30"/>
  </si>
  <si>
    <t>運用者は特定の検索条件に基づく商品情報をファイルでダウンロードする事ができる。
ファイルの仕様は、外部システム（Amazon）が決めた仕様に従う。</t>
    <rPh sb="45" eb="47">
      <t>シヨウ</t>
    </rPh>
    <rPh sb="49" eb="51">
      <t>ガイブ</t>
    </rPh>
    <rPh sb="64" eb="65">
      <t>キ</t>
    </rPh>
    <rPh sb="67" eb="69">
      <t>シヨウ</t>
    </rPh>
    <rPh sb="70" eb="71">
      <t>シタガ</t>
    </rPh>
    <phoneticPr fontId="30"/>
  </si>
  <si>
    <t>一括インポート（楽天フォーマット）</t>
    <rPh sb="0" eb="2">
      <t>イッカツ</t>
    </rPh>
    <rPh sb="8" eb="10">
      <t>ラクテン</t>
    </rPh>
    <phoneticPr fontId="30"/>
  </si>
  <si>
    <t>一括インポート（yahooフォーマット）</t>
    <rPh sb="0" eb="2">
      <t>イッカツ</t>
    </rPh>
    <phoneticPr fontId="30"/>
  </si>
  <si>
    <t>一括インポート（Amazonフォーマット）</t>
    <rPh sb="0" eb="2">
      <t>イッカツ</t>
    </rPh>
    <phoneticPr fontId="30"/>
  </si>
  <si>
    <t>運用者は複数件の注文情報をファイルでアップロードする事ができる。
ファイルの仕様は、外部システム（楽天）が決めた仕様に従う。</t>
    <rPh sb="38" eb="40">
      <t>シヨウ</t>
    </rPh>
    <rPh sb="42" eb="44">
      <t>ガイブ</t>
    </rPh>
    <rPh sb="53" eb="54">
      <t>キ</t>
    </rPh>
    <rPh sb="56" eb="58">
      <t>シヨウ</t>
    </rPh>
    <rPh sb="59" eb="60">
      <t>シタガ</t>
    </rPh>
    <phoneticPr fontId="30"/>
  </si>
  <si>
    <t>運用者は複数件の注文情報をファイルでアップロードする事ができる。
ファイルの仕様は、外部システム（yahoo）が決めた仕様に従う。</t>
    <rPh sb="38" eb="40">
      <t>シヨウ</t>
    </rPh>
    <rPh sb="42" eb="44">
      <t>ガイブ</t>
    </rPh>
    <rPh sb="56" eb="57">
      <t>キ</t>
    </rPh>
    <rPh sb="59" eb="61">
      <t>シヨウ</t>
    </rPh>
    <rPh sb="62" eb="63">
      <t>シタガ</t>
    </rPh>
    <phoneticPr fontId="30"/>
  </si>
  <si>
    <t>運用者は複数件の注文情報をファイルでアップロードする事ができる。
ファイルの仕様は、外部システム（Amazon）が決めた仕様に従う。</t>
    <rPh sb="38" eb="40">
      <t>シヨウ</t>
    </rPh>
    <rPh sb="42" eb="44">
      <t>ガイブ</t>
    </rPh>
    <rPh sb="57" eb="58">
      <t>キ</t>
    </rPh>
    <rPh sb="60" eb="62">
      <t>シヨウ</t>
    </rPh>
    <rPh sb="63" eb="64">
      <t>シタガ</t>
    </rPh>
    <phoneticPr fontId="30"/>
  </si>
  <si>
    <t>運用者は複数件の注文情報をファイルでアップロードする事ができる。
ファイルの形式は、CSV(Shift_JIS)とXML(UTF-8)から選択できる。
アップロード時の振る舞い（追加/編集/廃止）をアップロード前に指定する。
アップロードファイルの入力チェックにて、１行分でも不正な内容であれば、不正な理由を示すとともに、ファイル内の全行分をシステムに反映しない。</t>
    <rPh sb="4" eb="6">
      <t>フクスウ</t>
    </rPh>
    <rPh sb="6" eb="7">
      <t>ケン</t>
    </rPh>
    <rPh sb="8" eb="10">
      <t>チュウモン</t>
    </rPh>
    <rPh sb="38" eb="40">
      <t>ケイシキ</t>
    </rPh>
    <rPh sb="69" eb="71">
      <t>センタク</t>
    </rPh>
    <rPh sb="82" eb="83">
      <t>ジ</t>
    </rPh>
    <rPh sb="84" eb="85">
      <t>フ</t>
    </rPh>
    <rPh sb="86" eb="87">
      <t>マ</t>
    </rPh>
    <rPh sb="89" eb="91">
      <t>ツイカ</t>
    </rPh>
    <rPh sb="92" eb="94">
      <t>ヘンシュウ</t>
    </rPh>
    <rPh sb="95" eb="97">
      <t>ハイシ</t>
    </rPh>
    <rPh sb="105" eb="106">
      <t>マエ</t>
    </rPh>
    <rPh sb="107" eb="109">
      <t>シテイ</t>
    </rPh>
    <rPh sb="124" eb="126">
      <t>ニュウリョク</t>
    </rPh>
    <rPh sb="138" eb="140">
      <t>フセイ</t>
    </rPh>
    <rPh sb="141" eb="143">
      <t>ナイヨウ</t>
    </rPh>
    <rPh sb="148" eb="150">
      <t>フセイ</t>
    </rPh>
    <rPh sb="151" eb="153">
      <t>リユウ</t>
    </rPh>
    <rPh sb="154" eb="155">
      <t>シメ</t>
    </rPh>
    <rPh sb="165" eb="166">
      <t>ナイ</t>
    </rPh>
    <rPh sb="167" eb="168">
      <t>ゼン</t>
    </rPh>
    <rPh sb="168" eb="169">
      <t>ギョウ</t>
    </rPh>
    <rPh sb="169" eb="170">
      <t>ブン</t>
    </rPh>
    <rPh sb="176" eb="178">
      <t>ハンエイ</t>
    </rPh>
    <phoneticPr fontId="30"/>
  </si>
  <si>
    <t>通常の注文情報を扱う時と同等の操作で、定期注文情報を扱うことができる。
個数変更、定期間隔変更、スキップ、解約、次回お届け日変更　などができる。</t>
    <rPh sb="0" eb="2">
      <t>ツウジョウ</t>
    </rPh>
    <rPh sb="3" eb="5">
      <t>チュウモン</t>
    </rPh>
    <rPh sb="5" eb="7">
      <t>ジョウホウ</t>
    </rPh>
    <rPh sb="8" eb="9">
      <t>アツカ</t>
    </rPh>
    <rPh sb="10" eb="11">
      <t>トキ</t>
    </rPh>
    <rPh sb="12" eb="14">
      <t>ドウトウ</t>
    </rPh>
    <rPh sb="15" eb="17">
      <t>ソウサ</t>
    </rPh>
    <rPh sb="19" eb="21">
      <t>テイキ</t>
    </rPh>
    <rPh sb="21" eb="23">
      <t>チュウモン</t>
    </rPh>
    <rPh sb="23" eb="25">
      <t>ジョウホウ</t>
    </rPh>
    <rPh sb="26" eb="27">
      <t>アツカ</t>
    </rPh>
    <phoneticPr fontId="30"/>
  </si>
  <si>
    <t>通常の注文情報を扱う時と同等の操作で、予約注文情報を扱うことができる。
予約の受付が可能な上限件数が設定できる。
指定の日時（販売日など）に到達すると、予約の受付から通常の販売へ自動的に切り替えるかを指定できる。
在庫が切れると、通常の販売から予約の受付へ自動的に切り替えるかを指定できる。
在庫が補充されると、予約の受付から通常の販売へ自動的に切り替えるかを指定できる。</t>
    <rPh sb="0" eb="2">
      <t>ツウジョウ</t>
    </rPh>
    <rPh sb="3" eb="5">
      <t>チュウモン</t>
    </rPh>
    <rPh sb="5" eb="7">
      <t>ジョウホウ</t>
    </rPh>
    <rPh sb="8" eb="9">
      <t>アツカ</t>
    </rPh>
    <rPh sb="10" eb="11">
      <t>トキ</t>
    </rPh>
    <rPh sb="12" eb="14">
      <t>ドウトウ</t>
    </rPh>
    <rPh sb="15" eb="17">
      <t>ソウサ</t>
    </rPh>
    <rPh sb="23" eb="25">
      <t>ジョウホウ</t>
    </rPh>
    <rPh sb="26" eb="27">
      <t>アツカ</t>
    </rPh>
    <phoneticPr fontId="30"/>
  </si>
  <si>
    <t>運用者の操作で商品に紐付くSKU情報を参照・編集できる。
SKUの種類は、サイズやカラーなどであり、SKUの種類が無い商品も存在する。
SKUの種類は、単独の表現と組合せの表現が可能とする。
SKUの種類が無い例）CD　など
SKUの種類が単独の例）バック（ブラック、グリーン、ブラウン）など
SKUの種類が組合せの例）アイス（バニラ/S、バニラ/M、モカ/S、モカ/M）など
SKUの種類毎に、商品名、価格（割引前/割引後）、商品画像、在庫数、等の商品情報の登録ができる。</t>
    <rPh sb="4" eb="6">
      <t>ソウサ</t>
    </rPh>
    <rPh sb="7" eb="9">
      <t>ショウヒン</t>
    </rPh>
    <rPh sb="10" eb="11">
      <t>ヒモ</t>
    </rPh>
    <rPh sb="11" eb="12">
      <t>ヅ</t>
    </rPh>
    <rPh sb="19" eb="21">
      <t>サンショウ</t>
    </rPh>
    <rPh sb="22" eb="24">
      <t>ヘンシュウ</t>
    </rPh>
    <rPh sb="33" eb="35">
      <t>シュルイ</t>
    </rPh>
    <rPh sb="57" eb="58">
      <t>ナ</t>
    </rPh>
    <rPh sb="59" eb="61">
      <t>ショウヒン</t>
    </rPh>
    <rPh sb="62" eb="64">
      <t>ソンザイ</t>
    </rPh>
    <rPh sb="76" eb="78">
      <t>タンドク</t>
    </rPh>
    <rPh sb="79" eb="81">
      <t>ヒョウゲン</t>
    </rPh>
    <rPh sb="86" eb="88">
      <t>ヒョウゲン</t>
    </rPh>
    <rPh sb="89" eb="91">
      <t>カノウ</t>
    </rPh>
    <rPh sb="106" eb="107">
      <t>レイ</t>
    </rPh>
    <rPh sb="121" eb="123">
      <t>タンドク</t>
    </rPh>
    <rPh sb="124" eb="125">
      <t>レイ</t>
    </rPh>
    <rPh sb="197" eb="198">
      <t>ゴト</t>
    </rPh>
    <phoneticPr fontId="5"/>
  </si>
  <si>
    <t>商品カテゴリ管理</t>
    <rPh sb="0" eb="2">
      <t>ショウヒン</t>
    </rPh>
    <rPh sb="6" eb="8">
      <t>カンリ</t>
    </rPh>
    <phoneticPr fontId="5"/>
  </si>
  <si>
    <t>商品カテゴリ情報の検索と一覧表示</t>
    <rPh sb="9" eb="11">
      <t>ケンサク</t>
    </rPh>
    <rPh sb="12" eb="14">
      <t>イチラン</t>
    </rPh>
    <rPh sb="14" eb="16">
      <t>ヒョウジ</t>
    </rPh>
    <phoneticPr fontId="5"/>
  </si>
  <si>
    <t>システム管理者は目的の運用者情報をフリーワードで検索する事ができる。
システム管理者は特定の検索条件に基づく運用者情報を一覧で参照する事ができる。
名前などで昇順降順で並べ替えができる。
検索結果一覧の表示項目が指定できる。
廃止済み運用者情報も一覧に表示する。</t>
    <rPh sb="4" eb="6">
      <t>カンリ</t>
    </rPh>
    <rPh sb="6" eb="7">
      <t>シャ</t>
    </rPh>
    <rPh sb="11" eb="13">
      <t>ウンヨウ</t>
    </rPh>
    <rPh sb="13" eb="14">
      <t>シャ</t>
    </rPh>
    <rPh sb="14" eb="16">
      <t>ジョウホウ</t>
    </rPh>
    <rPh sb="54" eb="56">
      <t>ウンヨウ</t>
    </rPh>
    <rPh sb="56" eb="57">
      <t>シャ</t>
    </rPh>
    <rPh sb="57" eb="59">
      <t>ジョウホウ</t>
    </rPh>
    <rPh sb="74" eb="76">
      <t>ナマエ</t>
    </rPh>
    <rPh sb="113" eb="115">
      <t>ハイシ</t>
    </rPh>
    <rPh sb="115" eb="116">
      <t>ズ</t>
    </rPh>
    <rPh sb="120" eb="122">
      <t>ジョウホウ</t>
    </rPh>
    <rPh sb="123" eb="125">
      <t>イチラン</t>
    </rPh>
    <rPh sb="126" eb="128">
      <t>ヒョウジ</t>
    </rPh>
    <phoneticPr fontId="30"/>
  </si>
  <si>
    <t>運用者は目的の会員情報をフリーワードで検索する事ができる。
運用者は特定の検索条件に基づく会員情報を一覧で参照する事ができる。
名前などで昇順降順で並べ替えができる。
検索結果一覧の表示項目が指定できる。
退会済み会員情報も一覧に表示する。</t>
    <rPh sb="7" eb="9">
      <t>カイイン</t>
    </rPh>
    <rPh sb="9" eb="11">
      <t>ジョウホウ</t>
    </rPh>
    <rPh sb="45" eb="47">
      <t>カイイン</t>
    </rPh>
    <rPh sb="47" eb="49">
      <t>ジョウホウ</t>
    </rPh>
    <rPh sb="64" eb="66">
      <t>ナマエ</t>
    </rPh>
    <rPh sb="103" eb="105">
      <t>タイカイ</t>
    </rPh>
    <rPh sb="105" eb="106">
      <t>ズ</t>
    </rPh>
    <rPh sb="107" eb="109">
      <t>カイイン</t>
    </rPh>
    <rPh sb="109" eb="111">
      <t>ジョウホウ</t>
    </rPh>
    <rPh sb="112" eb="114">
      <t>イチラン</t>
    </rPh>
    <rPh sb="115" eb="117">
      <t>ヒョウジ</t>
    </rPh>
    <phoneticPr fontId="30"/>
  </si>
  <si>
    <t>運用者は目的の注文情報をフリーワードで検索する事ができる。
運用者は特定の検索条件に基づく注文情報を一覧で参照する事ができる。
名前などで昇順降順で並べ替えができる。
検索結果一覧の表示項目が指定できる。
廃止済み注文情報も一覧に表示する。</t>
    <rPh sb="9" eb="11">
      <t>ジョウホウ</t>
    </rPh>
    <rPh sb="47" eb="49">
      <t>ジョウホウ</t>
    </rPh>
    <rPh sb="64" eb="66">
      <t>ナマエ</t>
    </rPh>
    <rPh sb="103" eb="105">
      <t>ハイシ</t>
    </rPh>
    <rPh sb="105" eb="106">
      <t>ズ</t>
    </rPh>
    <rPh sb="109" eb="111">
      <t>ジョウホウ</t>
    </rPh>
    <rPh sb="112" eb="114">
      <t>イチラン</t>
    </rPh>
    <rPh sb="115" eb="117">
      <t>ヒョウジ</t>
    </rPh>
    <phoneticPr fontId="30"/>
  </si>
  <si>
    <t>運用者は目的の商品情報をフリーワードで検索する事ができる。
運用者は特定の検索条件に基づく商品情報を一覧で参照する事ができる。
名前などで昇順降順で並べ替えができる。
検索結果一覧の表示項目が指定できる。
廃止済み商品情報も一覧に表示する。</t>
    <rPh sb="64" eb="66">
      <t>ナマエ</t>
    </rPh>
    <rPh sb="103" eb="105">
      <t>ハイシ</t>
    </rPh>
    <rPh sb="105" eb="106">
      <t>ズ</t>
    </rPh>
    <rPh sb="107" eb="109">
      <t>ショウヒン</t>
    </rPh>
    <rPh sb="109" eb="111">
      <t>ジョウホウ</t>
    </rPh>
    <rPh sb="112" eb="114">
      <t>イチラン</t>
    </rPh>
    <rPh sb="115" eb="117">
      <t>ヒョウジ</t>
    </rPh>
    <phoneticPr fontId="30"/>
  </si>
  <si>
    <t>運用者は目的の商品カテゴリ情報をフリーワードで検索する事ができる。
運用者は特定の検索条件に基づく商品カテゴリ情報を一覧で参照する事ができる。
名前などで昇順降順で並べ替えができる。
検索結果一覧の表示項目が指定できる。
廃止済み商品カテゴリ情報も一覧に表示する。</t>
    <rPh sb="72" eb="74">
      <t>ナマエ</t>
    </rPh>
    <rPh sb="111" eb="113">
      <t>ハイシ</t>
    </rPh>
    <rPh sb="113" eb="114">
      <t>ズ</t>
    </rPh>
    <rPh sb="115" eb="117">
      <t>ショウヒン</t>
    </rPh>
    <rPh sb="121" eb="123">
      <t>ジョウホウ</t>
    </rPh>
    <rPh sb="124" eb="126">
      <t>イチラン</t>
    </rPh>
    <rPh sb="127" eb="129">
      <t>ヒョウジ</t>
    </rPh>
    <phoneticPr fontId="30"/>
  </si>
  <si>
    <t>運用者は目的のレビュー情報をフリーワードで検索する事ができる。
運用者は特定の検索条件に基づくレビュー情報を一覧で参照する事ができる。
名前などで昇順降順で並べ替えができる。
検索結果一覧の表示項目が指定できる。
廃止済みレビュー情報も一覧に表示する。</t>
    <rPh sb="107" eb="109">
      <t>ハイシ</t>
    </rPh>
    <rPh sb="109" eb="110">
      <t>ズ</t>
    </rPh>
    <rPh sb="115" eb="117">
      <t>ジョウホウ</t>
    </rPh>
    <phoneticPr fontId="30"/>
  </si>
  <si>
    <t>運用者は目的の問い合わせ情報をフリーワードで検索する事ができる。
運用者は特定の検索条件に基づく問い合わせ情報を一覧で参照する事ができる。
名前などで昇順降順で並べ替えができる。
検索結果一覧の表示項目が指定できる。
廃止済み問い合わせ情報も一覧に表示する。
回答の有無を検索条件に指定できる。</t>
    <rPh sb="109" eb="111">
      <t>ハイシ</t>
    </rPh>
    <rPh sb="111" eb="112">
      <t>ズ</t>
    </rPh>
    <rPh sb="118" eb="120">
      <t>ジョウホウ</t>
    </rPh>
    <rPh sb="130" eb="132">
      <t>カイトウ</t>
    </rPh>
    <rPh sb="133" eb="135">
      <t>ウム</t>
    </rPh>
    <rPh sb="136" eb="138">
      <t>ケンサク</t>
    </rPh>
    <rPh sb="138" eb="140">
      <t>ジョウケン</t>
    </rPh>
    <rPh sb="141" eb="143">
      <t>シテイ</t>
    </rPh>
    <phoneticPr fontId="30"/>
  </si>
  <si>
    <t>会員ランク情報の詳細表示</t>
    <phoneticPr fontId="5"/>
  </si>
  <si>
    <t>レビュー情報の詳細表示</t>
    <phoneticPr fontId="5"/>
  </si>
  <si>
    <t>問い合わせ情報の詳細表示</t>
    <phoneticPr fontId="5"/>
  </si>
  <si>
    <t>回答情報の詳細表示</t>
    <rPh sb="0" eb="2">
      <t>カイトウ</t>
    </rPh>
    <phoneticPr fontId="5"/>
  </si>
  <si>
    <t>商品情報の詳細表示</t>
    <rPh sb="0" eb="2">
      <t>ショウヒン</t>
    </rPh>
    <phoneticPr fontId="5"/>
  </si>
  <si>
    <t>SKU情報の詳細表示</t>
    <phoneticPr fontId="5"/>
  </si>
  <si>
    <t>商品カテゴリ情報の詳細表示</t>
    <phoneticPr fontId="5"/>
  </si>
  <si>
    <t>住所一括登録</t>
    <rPh sb="0" eb="2">
      <t>ジュウショ</t>
    </rPh>
    <rPh sb="2" eb="4">
      <t>イッカツ</t>
    </rPh>
    <rPh sb="4" eb="6">
      <t>トウロク</t>
    </rPh>
    <phoneticPr fontId="30"/>
  </si>
  <si>
    <t>日本郵便株式会社が無償で配布している最新の住所マスターを一括登録できる。
個人用と事業者用でマスターのフォーマットが異なるが、一度の検索で個人用事業者用の両方を検索できるように保持する。
登録済みの住所情報を参照できる。
参考）
日本郵便株式会社　http://www.post.japanpost.jp/zipcode/download.html
個人用マスター　http://www.post.japanpost.jp/zipcode/dl/oogaki/zip/ken_all.zip
事業者用マスター　http://www.post.japanpost.jp/zipcode/dl/jigyosyo/zip/jigyosyo.zip</t>
    <rPh sb="0" eb="2">
      <t>ニホン</t>
    </rPh>
    <rPh sb="2" eb="4">
      <t>ユウビン</t>
    </rPh>
    <rPh sb="4" eb="8">
      <t>カブシキガイシャ</t>
    </rPh>
    <rPh sb="9" eb="11">
      <t>ムショウ</t>
    </rPh>
    <rPh sb="12" eb="14">
      <t>ハイフ</t>
    </rPh>
    <rPh sb="18" eb="20">
      <t>サイシン</t>
    </rPh>
    <rPh sb="21" eb="23">
      <t>ジュウショ</t>
    </rPh>
    <rPh sb="41" eb="44">
      <t>ジギョウシャ</t>
    </rPh>
    <rPh sb="44" eb="45">
      <t>ヨウ</t>
    </rPh>
    <rPh sb="88" eb="90">
      <t>ホジ</t>
    </rPh>
    <rPh sb="94" eb="96">
      <t>トウロク</t>
    </rPh>
    <rPh sb="96" eb="97">
      <t>ズ</t>
    </rPh>
    <rPh sb="101" eb="103">
      <t>ジョウホウ</t>
    </rPh>
    <rPh sb="104" eb="106">
      <t>サンショウ</t>
    </rPh>
    <rPh sb="111" eb="113">
      <t>サンコウ</t>
    </rPh>
    <rPh sb="175" eb="178">
      <t>コジンヨウ</t>
    </rPh>
    <phoneticPr fontId="30"/>
  </si>
  <si>
    <t>運用者の操作で商品情報を登録する事が出来る。
商品名、価格（割引前/割引後）、商品画像、在庫数、等の商品情報の登録ができる。
アイコン（NEW/限定/売れ筋/クール便/直送品/…など）の設定ができる。
フロントに公開するコンシューマ向けのコメント、フロントに公開しない運用者向けのコメントが登録できる。</t>
    <rPh sb="4" eb="6">
      <t>ソウサ</t>
    </rPh>
    <rPh sb="7" eb="9">
      <t>ショウヒン</t>
    </rPh>
    <phoneticPr fontId="5"/>
  </si>
  <si>
    <t>運用者の操作で商品情報を参照・編集できる。
登録ミスなどの対策として、廃止もできる。</t>
    <rPh sb="4" eb="6">
      <t>ソウサ</t>
    </rPh>
    <rPh sb="7" eb="9">
      <t>ショウヒン</t>
    </rPh>
    <rPh sb="12" eb="14">
      <t>サンショウ</t>
    </rPh>
    <rPh sb="15" eb="17">
      <t>ヘンシュウ</t>
    </rPh>
    <rPh sb="22" eb="24">
      <t>トウロク</t>
    </rPh>
    <rPh sb="29" eb="31">
      <t>タイサク</t>
    </rPh>
    <rPh sb="35" eb="37">
      <t>ハイシ</t>
    </rPh>
    <phoneticPr fontId="5"/>
  </si>
  <si>
    <t>終売表示</t>
    <rPh sb="0" eb="2">
      <t>シュウバイ</t>
    </rPh>
    <rPh sb="2" eb="4">
      <t>ヒョウジ</t>
    </rPh>
    <phoneticPr fontId="30"/>
  </si>
  <si>
    <t>運用者の操作で商品の終売表示の設定を参照・編集できる。
終売表示は、販売が終了した商品を意図的に見せる場合に行う。
終売表示の設定が有効な商品は、検索結果には表示させない。
URLを直接指定された場合は、販売終了の表示とともに、類似商品のレコメンドをする。
HTTPステータスコードは404としない。</t>
    <rPh sb="10" eb="12">
      <t>シュウバイ</t>
    </rPh>
    <rPh sb="12" eb="14">
      <t>ヒョウジ</t>
    </rPh>
    <rPh sb="15" eb="17">
      <t>セッテイ</t>
    </rPh>
    <rPh sb="51" eb="53">
      <t>バアイ</t>
    </rPh>
    <rPh sb="54" eb="55">
      <t>オコナ</t>
    </rPh>
    <rPh sb="66" eb="68">
      <t>ユウコウ</t>
    </rPh>
    <phoneticPr fontId="30"/>
  </si>
  <si>
    <t>運用者の操作で商品カテゴリ情報を参照・編集できる。
登録ミスなどの対策として、廃止もできる。</t>
    <rPh sb="4" eb="6">
      <t>ソウサ</t>
    </rPh>
    <rPh sb="16" eb="18">
      <t>サンショウ</t>
    </rPh>
    <rPh sb="19" eb="21">
      <t>ヘンシュウ</t>
    </rPh>
    <phoneticPr fontId="5"/>
  </si>
  <si>
    <t>運用者の操作で商品カテゴリ情報を登録する事が出来る。
商品カテゴリ名、商品カテゴリ画像、階層、等の商品カテゴリ情報の登録ができる。
商品カテゴリの表示順序が登録できる。
紐付ける商品を指定できる。</t>
    <rPh sb="4" eb="6">
      <t>ソウサ</t>
    </rPh>
    <rPh sb="44" eb="46">
      <t>カイソウ</t>
    </rPh>
    <rPh sb="66" eb="68">
      <t>ショウヒン</t>
    </rPh>
    <rPh sb="73" eb="75">
      <t>ヒョウジ</t>
    </rPh>
    <rPh sb="75" eb="77">
      <t>ジュンジョ</t>
    </rPh>
    <rPh sb="78" eb="80">
      <t>トウロク</t>
    </rPh>
    <rPh sb="85" eb="86">
      <t>ヒモ</t>
    </rPh>
    <rPh sb="86" eb="87">
      <t>ヅ</t>
    </rPh>
    <rPh sb="89" eb="91">
      <t>ショウヒン</t>
    </rPh>
    <rPh sb="92" eb="94">
      <t>シテイ</t>
    </rPh>
    <phoneticPr fontId="5"/>
  </si>
  <si>
    <t>運用者は複数件の商品カテゴリ情報をファイルでアップロードする事ができる。
ファイルの形式は、CSV(Shift_JIS)とXML(UTF-8)から選択できる。
アップロード時の振る舞い（追加/編集/廃止）をアップロード前に指定する。
アップロードファイルの入力チェックにて、１行分でも不正な内容であれば、不正な理由を示すとともに、ファイル内の全行分をシステムに反映しない。</t>
    <rPh sb="4" eb="6">
      <t>フクスウ</t>
    </rPh>
    <rPh sb="6" eb="7">
      <t>ケン</t>
    </rPh>
    <rPh sb="42" eb="44">
      <t>ケイシキ</t>
    </rPh>
    <rPh sb="73" eb="75">
      <t>センタク</t>
    </rPh>
    <rPh sb="86" eb="87">
      <t>ジ</t>
    </rPh>
    <rPh sb="88" eb="89">
      <t>フ</t>
    </rPh>
    <rPh sb="90" eb="91">
      <t>マ</t>
    </rPh>
    <rPh sb="93" eb="95">
      <t>ツイカ</t>
    </rPh>
    <rPh sb="96" eb="98">
      <t>ヘンシュウ</t>
    </rPh>
    <rPh sb="99" eb="101">
      <t>ハイシ</t>
    </rPh>
    <rPh sb="109" eb="110">
      <t>マエ</t>
    </rPh>
    <rPh sb="111" eb="113">
      <t>シテイ</t>
    </rPh>
    <rPh sb="128" eb="130">
      <t>ニュウリョク</t>
    </rPh>
    <rPh sb="142" eb="144">
      <t>フセイ</t>
    </rPh>
    <rPh sb="145" eb="147">
      <t>ナイヨウ</t>
    </rPh>
    <rPh sb="152" eb="154">
      <t>フセイ</t>
    </rPh>
    <rPh sb="155" eb="157">
      <t>リユウ</t>
    </rPh>
    <rPh sb="158" eb="159">
      <t>シメ</t>
    </rPh>
    <rPh sb="169" eb="170">
      <t>ナイ</t>
    </rPh>
    <rPh sb="171" eb="172">
      <t>ゼン</t>
    </rPh>
    <rPh sb="172" eb="173">
      <t>ギョウ</t>
    </rPh>
    <rPh sb="173" eb="174">
      <t>ブン</t>
    </rPh>
    <rPh sb="180" eb="182">
      <t>ハンエイ</t>
    </rPh>
    <phoneticPr fontId="30"/>
  </si>
  <si>
    <t>運用者は特定の検索条件に基づく商品カテゴリ情報をファイルでダウンロードする事ができる。
ファイルの形式は、CSV(Shift_JIS)とXML(UTF-8)から選択できる。
名前などの昇順降順が指定できる。
出力項目が指定できる。
廃止済み商品カテゴリ情報も対象にする。</t>
    <rPh sb="49" eb="51">
      <t>ケイシキ</t>
    </rPh>
    <rPh sb="80" eb="82">
      <t>センタク</t>
    </rPh>
    <rPh sb="97" eb="99">
      <t>シテイ</t>
    </rPh>
    <rPh sb="104" eb="106">
      <t>シュツリョク</t>
    </rPh>
    <rPh sb="116" eb="118">
      <t>ハイシ</t>
    </rPh>
    <rPh sb="118" eb="119">
      <t>ズ</t>
    </rPh>
    <rPh sb="129" eb="131">
      <t>タイショウ</t>
    </rPh>
    <phoneticPr fontId="30"/>
  </si>
  <si>
    <t>商品カテゴリ情報の階層</t>
    <rPh sb="6" eb="8">
      <t>ジョウホウ</t>
    </rPh>
    <rPh sb="9" eb="11">
      <t>カイソウ</t>
    </rPh>
    <phoneticPr fontId="5"/>
  </si>
  <si>
    <t>商品カテゴリ情報の階層は、５階層まで表現できる。</t>
    <rPh sb="9" eb="11">
      <t>カイソウ</t>
    </rPh>
    <rPh sb="14" eb="16">
      <t>カイソウ</t>
    </rPh>
    <rPh sb="18" eb="20">
      <t>ヒョウゲン</t>
    </rPh>
    <phoneticPr fontId="5"/>
  </si>
  <si>
    <t>ジャンル・ブランド情報の検索と一覧表示</t>
    <rPh sb="12" eb="14">
      <t>ケンサク</t>
    </rPh>
    <rPh sb="15" eb="17">
      <t>イチラン</t>
    </rPh>
    <rPh sb="17" eb="19">
      <t>ヒョウジ</t>
    </rPh>
    <phoneticPr fontId="5"/>
  </si>
  <si>
    <t>ジャンル・ブランド管理</t>
    <rPh sb="9" eb="11">
      <t>カンリ</t>
    </rPh>
    <phoneticPr fontId="5"/>
  </si>
  <si>
    <t>商品カテゴリ情報を扱う時と同等の操作で、ジャンル・ブランド情報を扱うことができる。</t>
    <rPh sb="0" eb="2">
      <t>ショウヒン</t>
    </rPh>
    <rPh sb="6" eb="8">
      <t>ジョウホウ</t>
    </rPh>
    <rPh sb="9" eb="10">
      <t>アツカ</t>
    </rPh>
    <rPh sb="11" eb="12">
      <t>トキ</t>
    </rPh>
    <rPh sb="13" eb="15">
      <t>ドウトウ</t>
    </rPh>
    <rPh sb="16" eb="18">
      <t>ソウサ</t>
    </rPh>
    <rPh sb="29" eb="31">
      <t>ジョウホウ</t>
    </rPh>
    <rPh sb="32" eb="33">
      <t>アツカ</t>
    </rPh>
    <phoneticPr fontId="30"/>
  </si>
  <si>
    <t>ジャンル・ブランド情報の詳細表示</t>
  </si>
  <si>
    <t>ジャンル・ブランド情報の階層</t>
    <rPh sb="9" eb="11">
      <t>ジョウホウ</t>
    </rPh>
    <rPh sb="12" eb="14">
      <t>カイソウ</t>
    </rPh>
    <phoneticPr fontId="5"/>
  </si>
  <si>
    <t>関連グループ管理</t>
    <rPh sb="6" eb="8">
      <t>カンリ</t>
    </rPh>
    <phoneticPr fontId="5"/>
  </si>
  <si>
    <t>関連グループ情報の検索と一覧表示</t>
    <rPh sb="9" eb="11">
      <t>ケンサク</t>
    </rPh>
    <rPh sb="12" eb="14">
      <t>イチラン</t>
    </rPh>
    <rPh sb="14" eb="16">
      <t>ヒョウジ</t>
    </rPh>
    <phoneticPr fontId="5"/>
  </si>
  <si>
    <t>商品カテゴリ情報を扱う時と同等の操作で、関連グループ情報を扱うことができる。</t>
    <rPh sb="0" eb="2">
      <t>ショウヒン</t>
    </rPh>
    <rPh sb="6" eb="8">
      <t>ジョウホウ</t>
    </rPh>
    <rPh sb="9" eb="10">
      <t>アツカ</t>
    </rPh>
    <rPh sb="11" eb="12">
      <t>トキ</t>
    </rPh>
    <rPh sb="13" eb="15">
      <t>ドウトウ</t>
    </rPh>
    <rPh sb="16" eb="18">
      <t>ソウサ</t>
    </rPh>
    <rPh sb="26" eb="28">
      <t>ジョウホウ</t>
    </rPh>
    <rPh sb="29" eb="30">
      <t>アツカ</t>
    </rPh>
    <phoneticPr fontId="30"/>
  </si>
  <si>
    <t>関連グループ情報の詳細表示</t>
  </si>
  <si>
    <t>関連グループ情報の階層</t>
    <rPh sb="6" eb="8">
      <t>ジョウホウ</t>
    </rPh>
    <rPh sb="9" eb="11">
      <t>カイソウ</t>
    </rPh>
    <phoneticPr fontId="5"/>
  </si>
  <si>
    <t>商品カテゴリ情報を扱う時と同等の操作で、関連グループ情報を扱うことができる。
まとめてカート登録する単位とするかを設定できる。</t>
    <rPh sb="0" eb="2">
      <t>ショウヒン</t>
    </rPh>
    <rPh sb="6" eb="8">
      <t>ジョウホウ</t>
    </rPh>
    <rPh sb="9" eb="10">
      <t>アツカ</t>
    </rPh>
    <rPh sb="11" eb="12">
      <t>トキ</t>
    </rPh>
    <rPh sb="13" eb="15">
      <t>ドウトウ</t>
    </rPh>
    <rPh sb="16" eb="18">
      <t>ソウサ</t>
    </rPh>
    <rPh sb="26" eb="28">
      <t>ジョウホウ</t>
    </rPh>
    <rPh sb="29" eb="30">
      <t>アツカ</t>
    </rPh>
    <rPh sb="50" eb="52">
      <t>タンイ</t>
    </rPh>
    <rPh sb="57" eb="59">
      <t>セッテイ</t>
    </rPh>
    <phoneticPr fontId="30"/>
  </si>
  <si>
    <t>人気検索キーワード管理</t>
    <rPh sb="9" eb="11">
      <t>カンリ</t>
    </rPh>
    <phoneticPr fontId="5"/>
  </si>
  <si>
    <t>人気検索キーワード情報の検索と一覧表示</t>
    <rPh sb="12" eb="14">
      <t>ケンサク</t>
    </rPh>
    <rPh sb="15" eb="17">
      <t>イチラン</t>
    </rPh>
    <rPh sb="17" eb="19">
      <t>ヒョウジ</t>
    </rPh>
    <phoneticPr fontId="5"/>
  </si>
  <si>
    <t>運用者は目的の人気検索キーワード情報をフリーワードで検索する事ができる。
運用者は特定の検索条件に基づく人気検索キーワード情報を一覧で参照する事ができる。
名前などで昇順降順で並べ替えができる。
検索結果一覧の表示項目が指定できる。
廃止済み人気検索キーワード情報も一覧に表示する。</t>
    <rPh sb="78" eb="80">
      <t>ナマエ</t>
    </rPh>
    <rPh sb="117" eb="119">
      <t>ハイシ</t>
    </rPh>
    <rPh sb="119" eb="120">
      <t>ズ</t>
    </rPh>
    <rPh sb="130" eb="132">
      <t>ジョウホウ</t>
    </rPh>
    <rPh sb="133" eb="135">
      <t>イチラン</t>
    </rPh>
    <rPh sb="136" eb="138">
      <t>ヒョウジ</t>
    </rPh>
    <phoneticPr fontId="30"/>
  </si>
  <si>
    <t>運用者は特定の検索条件に基づく人気検索キーワード情報をファイルでダウンロードする事ができる。
ファイルの形式は、CSV(Shift_JIS)とXML(UTF-8)から選択できる。
名前などの昇順降順が指定できる。
出力項目が指定できる。
廃止済み人気検索キーワード情報も対象にする。</t>
    <rPh sb="52" eb="54">
      <t>ケイシキ</t>
    </rPh>
    <rPh sb="83" eb="85">
      <t>センタク</t>
    </rPh>
    <rPh sb="100" eb="102">
      <t>シテイ</t>
    </rPh>
    <rPh sb="107" eb="109">
      <t>シュツリョク</t>
    </rPh>
    <rPh sb="119" eb="121">
      <t>ハイシ</t>
    </rPh>
    <rPh sb="121" eb="122">
      <t>ズ</t>
    </rPh>
    <rPh sb="135" eb="137">
      <t>タイショウ</t>
    </rPh>
    <phoneticPr fontId="30"/>
  </si>
  <si>
    <t>人気検索キーワード情報の詳細表示</t>
    <phoneticPr fontId="5"/>
  </si>
  <si>
    <t>運用者の操作で人気検索キーワード情報を登録する事が出来る。
運用者の意図する人気検索キーワード情報を新規登録できる。</t>
    <rPh sb="30" eb="32">
      <t>ウンヨウ</t>
    </rPh>
    <rPh sb="32" eb="33">
      <t>シャ</t>
    </rPh>
    <rPh sb="34" eb="36">
      <t>イト</t>
    </rPh>
    <rPh sb="50" eb="52">
      <t>シンキ</t>
    </rPh>
    <rPh sb="52" eb="54">
      <t>トウロク</t>
    </rPh>
    <phoneticPr fontId="30"/>
  </si>
  <si>
    <t>メーカー管理</t>
    <rPh sb="4" eb="6">
      <t>カンリ</t>
    </rPh>
    <phoneticPr fontId="5"/>
  </si>
  <si>
    <t>メーカー情報の検索と一覧表示</t>
    <rPh sb="7" eb="9">
      <t>ケンサク</t>
    </rPh>
    <rPh sb="10" eb="12">
      <t>イチラン</t>
    </rPh>
    <rPh sb="12" eb="14">
      <t>ヒョウジ</t>
    </rPh>
    <phoneticPr fontId="5"/>
  </si>
  <si>
    <t>運用者は目的のメーカー情報をフリーワードで検索する事ができる。
運用者は特定の検索条件に基づくメーカー情報を一覧で参照する事ができる。
名前などで昇順降順で並べ替えができる。
検索結果一覧の表示項目が指定できる。
廃止済みメーカー情報も一覧に表示する。</t>
    <rPh sb="68" eb="70">
      <t>ナマエ</t>
    </rPh>
    <rPh sb="107" eb="109">
      <t>ハイシ</t>
    </rPh>
    <rPh sb="109" eb="110">
      <t>ズ</t>
    </rPh>
    <rPh sb="115" eb="117">
      <t>ジョウホウ</t>
    </rPh>
    <rPh sb="118" eb="120">
      <t>イチラン</t>
    </rPh>
    <rPh sb="121" eb="123">
      <t>ヒョウジ</t>
    </rPh>
    <phoneticPr fontId="30"/>
  </si>
  <si>
    <t>メーカー情報の詳細表示</t>
  </si>
  <si>
    <t>運用者の操作でメーカー情報を参照・編集できる。
登録ミスなどの対策として、廃止もできる。</t>
    <rPh sb="4" eb="6">
      <t>ソウサ</t>
    </rPh>
    <rPh sb="14" eb="16">
      <t>サンショウ</t>
    </rPh>
    <rPh sb="17" eb="19">
      <t>ヘンシュウ</t>
    </rPh>
    <phoneticPr fontId="5"/>
  </si>
  <si>
    <t>運用者の操作でメーカー情報を登録する事が出来る。
メーカー名、メーカー画像、等のメーカー情報の登録ができる。
紐付ける商品を指定できる。</t>
    <rPh sb="4" eb="6">
      <t>ソウサ</t>
    </rPh>
    <rPh sb="55" eb="56">
      <t>ヒモ</t>
    </rPh>
    <rPh sb="56" eb="57">
      <t>ヅ</t>
    </rPh>
    <rPh sb="59" eb="61">
      <t>ショウヒン</t>
    </rPh>
    <rPh sb="62" eb="64">
      <t>シテイ</t>
    </rPh>
    <phoneticPr fontId="5"/>
  </si>
  <si>
    <t>仕入れ先管理</t>
    <rPh sb="4" eb="6">
      <t>カンリ</t>
    </rPh>
    <phoneticPr fontId="5"/>
  </si>
  <si>
    <t>仕入れ先情報の検索と一覧表示</t>
    <rPh sb="7" eb="9">
      <t>ケンサク</t>
    </rPh>
    <rPh sb="10" eb="12">
      <t>イチラン</t>
    </rPh>
    <rPh sb="12" eb="14">
      <t>ヒョウジ</t>
    </rPh>
    <phoneticPr fontId="5"/>
  </si>
  <si>
    <t>運用者は目的の仕入れ先情報をフリーワードで検索する事ができる。
運用者は特定の検索条件に基づく仕入れ先情報を一覧で参照する事ができる。
名前などで昇順降順で並べ替えができる。
検索結果一覧の表示項目が指定できる。
廃止済み仕入れ先情報も一覧に表示する。</t>
    <rPh sb="68" eb="70">
      <t>ナマエ</t>
    </rPh>
    <rPh sb="107" eb="109">
      <t>ハイシ</t>
    </rPh>
    <rPh sb="109" eb="110">
      <t>ズ</t>
    </rPh>
    <rPh sb="115" eb="117">
      <t>ジョウホウ</t>
    </rPh>
    <rPh sb="118" eb="120">
      <t>イチラン</t>
    </rPh>
    <rPh sb="121" eb="123">
      <t>ヒョウジ</t>
    </rPh>
    <phoneticPr fontId="30"/>
  </si>
  <si>
    <t>運用者の操作で仕入れ先情報を登録する事が出来る。
仕入れ先名、仕入れ先画像、等の仕入れ先情報の登録ができる。
紐付ける商品を指定できる。</t>
    <rPh sb="4" eb="6">
      <t>ソウサ</t>
    </rPh>
    <rPh sb="55" eb="56">
      <t>ヒモ</t>
    </rPh>
    <rPh sb="56" eb="57">
      <t>ヅ</t>
    </rPh>
    <rPh sb="59" eb="61">
      <t>ショウヒン</t>
    </rPh>
    <rPh sb="62" eb="64">
      <t>シテイ</t>
    </rPh>
    <phoneticPr fontId="5"/>
  </si>
  <si>
    <t>仕入れ先情報の詳細表示</t>
  </si>
  <si>
    <t>運用者の操作で仕入れ先情報を参照・編集できる。
登録ミスなどの対策として、廃止もできる。</t>
    <rPh sb="4" eb="6">
      <t>ソウサ</t>
    </rPh>
    <rPh sb="14" eb="16">
      <t>サンショウ</t>
    </rPh>
    <rPh sb="17" eb="19">
      <t>ヘンシュウ</t>
    </rPh>
    <phoneticPr fontId="5"/>
  </si>
  <si>
    <t>会員ランク情報の登録</t>
    <phoneticPr fontId="5"/>
  </si>
  <si>
    <t>送り主情報の登録（会員情報を利用しない）</t>
    <rPh sb="0" eb="1">
      <t>オク</t>
    </rPh>
    <rPh sb="2" eb="3">
      <t>ヌシ</t>
    </rPh>
    <rPh sb="9" eb="11">
      <t>カイイン</t>
    </rPh>
    <rPh sb="11" eb="13">
      <t>ジョウホウ</t>
    </rPh>
    <rPh sb="14" eb="16">
      <t>リヨウ</t>
    </rPh>
    <phoneticPr fontId="5"/>
  </si>
  <si>
    <t>送り主情報の登録（会員情報を利用する）</t>
    <rPh sb="9" eb="11">
      <t>カイイン</t>
    </rPh>
    <rPh sb="11" eb="13">
      <t>ジョウホウ</t>
    </rPh>
    <rPh sb="14" eb="16">
      <t>リヨウ</t>
    </rPh>
    <phoneticPr fontId="5"/>
  </si>
  <si>
    <t>商品情報の登録</t>
    <rPh sb="0" eb="2">
      <t>ショウヒン</t>
    </rPh>
    <phoneticPr fontId="5"/>
  </si>
  <si>
    <t>商品カテゴリ情報の登録</t>
    <phoneticPr fontId="5"/>
  </si>
  <si>
    <t>ジャンル・ブランド情報の登録</t>
    <phoneticPr fontId="5"/>
  </si>
  <si>
    <t>関連グループ情報の登録</t>
    <phoneticPr fontId="5"/>
  </si>
  <si>
    <t>人気検索キーワード情報の登録</t>
    <phoneticPr fontId="5"/>
  </si>
  <si>
    <t>メーカー情報の登録</t>
    <phoneticPr fontId="5"/>
  </si>
  <si>
    <t>仕入れ先情報の登録</t>
    <phoneticPr fontId="5"/>
  </si>
  <si>
    <t>ギフト管理</t>
    <rPh sb="3" eb="5">
      <t>カンリ</t>
    </rPh>
    <phoneticPr fontId="5"/>
  </si>
  <si>
    <t>ギフト情報の検索と一覧表示</t>
    <rPh sb="6" eb="8">
      <t>ケンサク</t>
    </rPh>
    <rPh sb="9" eb="11">
      <t>イチラン</t>
    </rPh>
    <rPh sb="11" eb="13">
      <t>ヒョウジ</t>
    </rPh>
    <phoneticPr fontId="5"/>
  </si>
  <si>
    <t>運用者は目的のギフト情報をフリーワードで検索する事ができる。
運用者は特定の検索条件に基づくギフト情報を一覧で参照する事ができる。
名前などで昇順降順で並べ替えができる。
検索結果一覧の表示項目が指定できる。
廃止済みギフト情報も一覧に表示する。</t>
    <rPh sb="66" eb="68">
      <t>ナマエ</t>
    </rPh>
    <rPh sb="105" eb="107">
      <t>ハイシ</t>
    </rPh>
    <rPh sb="107" eb="108">
      <t>ズ</t>
    </rPh>
    <rPh sb="112" eb="114">
      <t>ジョウホウ</t>
    </rPh>
    <rPh sb="115" eb="117">
      <t>イチラン</t>
    </rPh>
    <rPh sb="118" eb="120">
      <t>ヒョウジ</t>
    </rPh>
    <phoneticPr fontId="30"/>
  </si>
  <si>
    <t>ギフト情報の登録</t>
  </si>
  <si>
    <t>ギフト情報の詳細表示</t>
  </si>
  <si>
    <t>運用者の操作でギフト情報を参照・編集できる。
登録ミスなどの対策として、廃止もできる。</t>
    <rPh sb="4" eb="6">
      <t>ソウサ</t>
    </rPh>
    <rPh sb="13" eb="15">
      <t>サンショウ</t>
    </rPh>
    <rPh sb="16" eb="18">
      <t>ヘンシュウ</t>
    </rPh>
    <phoneticPr fontId="5"/>
  </si>
  <si>
    <t>運用者の操作でギフト情報を登録する事が出来る。
ギフト名、ギフト画像、等のギフト情報の登録ができる。
ギフト梱包（箱詰/包装/期間限定）、熨斗/名入れ、グリーティングカードの登録ができる。
紐付ける商品を指定できる。</t>
    <rPh sb="4" eb="6">
      <t>ソウサ</t>
    </rPh>
    <rPh sb="95" eb="96">
      <t>ヒモ</t>
    </rPh>
    <rPh sb="96" eb="97">
      <t>ヅ</t>
    </rPh>
    <rPh sb="99" eb="101">
      <t>ショウヒン</t>
    </rPh>
    <rPh sb="102" eb="104">
      <t>シテイ</t>
    </rPh>
    <phoneticPr fontId="5"/>
  </si>
  <si>
    <t>運用者の操作でレビュー情報を参照・編集できる。
いたずらや業務妨害のキーワードを除外することを目的に、運用者が承認することで公開対象となる。
廃止もできる。</t>
    <rPh sb="4" eb="6">
      <t>ソウサ</t>
    </rPh>
    <rPh sb="14" eb="16">
      <t>サンショウ</t>
    </rPh>
    <rPh sb="17" eb="19">
      <t>ヘンシュウ</t>
    </rPh>
    <rPh sb="51" eb="53">
      <t>ウンヨウ</t>
    </rPh>
    <rPh sb="53" eb="54">
      <t>シャ</t>
    </rPh>
    <rPh sb="55" eb="57">
      <t>ショウニン</t>
    </rPh>
    <rPh sb="62" eb="64">
      <t>コウカイ</t>
    </rPh>
    <rPh sb="64" eb="66">
      <t>タイショウ</t>
    </rPh>
    <rPh sb="71" eb="73">
      <t>ハイシ</t>
    </rPh>
    <phoneticPr fontId="5"/>
  </si>
  <si>
    <t>運用者の操作で人気検索キーワード情報を参照・編集できる。
いたずらや業務妨害のキーワードを除外することを目的に、運用者が承認することで公開対象となる。
人気検索キーワードの表示順序が登録できる。
対象の人気検索キーワードでヒットする標品の件数が確認できる。
廃止もできる。</t>
    <rPh sb="99" eb="101">
      <t>タイショウ</t>
    </rPh>
    <rPh sb="117" eb="119">
      <t>ヒョウヒン</t>
    </rPh>
    <rPh sb="120" eb="122">
      <t>ケンスウ</t>
    </rPh>
    <rPh sb="123" eb="125">
      <t>カクニン</t>
    </rPh>
    <rPh sb="130" eb="132">
      <t>ハイシ</t>
    </rPh>
    <phoneticPr fontId="5"/>
  </si>
  <si>
    <t>検索辞書管理</t>
    <rPh sb="4" eb="6">
      <t>カンリ</t>
    </rPh>
    <phoneticPr fontId="5"/>
  </si>
  <si>
    <t>検索辞書情報の検索と一覧表示</t>
    <rPh sb="7" eb="9">
      <t>ケンサク</t>
    </rPh>
    <rPh sb="10" eb="12">
      <t>イチラン</t>
    </rPh>
    <rPh sb="12" eb="14">
      <t>ヒョウジ</t>
    </rPh>
    <phoneticPr fontId="5"/>
  </si>
  <si>
    <t>検索辞書情報の登録</t>
  </si>
  <si>
    <t>検索辞書情報の詳細表示</t>
  </si>
  <si>
    <t>運用者の操作で検索辞書情報を参照・編集できる。
登録ミスなどの対策として、廃止もできる。</t>
    <rPh sb="4" eb="6">
      <t>ソウサ</t>
    </rPh>
    <rPh sb="14" eb="16">
      <t>サンショウ</t>
    </rPh>
    <rPh sb="17" eb="19">
      <t>ヘンシュウ</t>
    </rPh>
    <phoneticPr fontId="5"/>
  </si>
  <si>
    <t>運用者の操作で検索辞書情報を登録する事が出来る。
検索辞書名、検索辞書画像、等の検索辞書情報の登録ができる。</t>
    <rPh sb="4" eb="6">
      <t>ソウサ</t>
    </rPh>
    <phoneticPr fontId="5"/>
  </si>
  <si>
    <t>運用者は目的の検索辞書情報をフリーワードで検索する事ができる。
辞書を登録することで、検索キーワードに「ﾄﾗﾝｽ」（半角）と打てば、「トランス」（全角）「transcosmos」もヒットする。
運用者は特定の検索条件に基づく検索辞書情報を一覧で参照する事ができる。
名前などで昇順降順で並べ替えができる。
検索結果一覧の表示項目が指定できる。
廃止済み検索辞書情報も一覧に表示する。</t>
    <rPh sb="32" eb="34">
      <t>ジショ</t>
    </rPh>
    <rPh sb="35" eb="37">
      <t>トウロク</t>
    </rPh>
    <rPh sb="133" eb="135">
      <t>ナマエ</t>
    </rPh>
    <rPh sb="172" eb="174">
      <t>ハイシ</t>
    </rPh>
    <rPh sb="174" eb="175">
      <t>ズ</t>
    </rPh>
    <rPh sb="180" eb="182">
      <t>ジョウホウ</t>
    </rPh>
    <rPh sb="183" eb="185">
      <t>イチラン</t>
    </rPh>
    <rPh sb="186" eb="188">
      <t>ヒョウジ</t>
    </rPh>
    <phoneticPr fontId="30"/>
  </si>
  <si>
    <t>運用者の操作で注文情報を登録する場合、クーポンを利用した値引き、特典を設定することができる。</t>
    <rPh sb="24" eb="26">
      <t>リヨウ</t>
    </rPh>
    <rPh sb="28" eb="30">
      <t>ネビ</t>
    </rPh>
    <rPh sb="32" eb="34">
      <t>トクテン</t>
    </rPh>
    <rPh sb="35" eb="37">
      <t>セッテイ</t>
    </rPh>
    <phoneticPr fontId="5"/>
  </si>
  <si>
    <t>運用者の操作で注文情報を登録する場合、ポイントを利用した値引きを設定することができる。</t>
    <rPh sb="32" eb="34">
      <t>セッテイ</t>
    </rPh>
    <phoneticPr fontId="5"/>
  </si>
  <si>
    <t>配達の追跡情報設定</t>
    <rPh sb="0" eb="2">
      <t>ハイタツ</t>
    </rPh>
    <rPh sb="3" eb="5">
      <t>ツイセキ</t>
    </rPh>
    <rPh sb="5" eb="7">
      <t>ジョウホウ</t>
    </rPh>
    <rPh sb="7" eb="9">
      <t>セッテイ</t>
    </rPh>
    <phoneticPr fontId="5"/>
  </si>
  <si>
    <t>運用者の操作で登録済み注文情報に対し、物流会社の配達状況を設定できる。</t>
    <rPh sb="16" eb="17">
      <t>タイ</t>
    </rPh>
    <rPh sb="19" eb="23">
      <t>ブツリュウカイシャ</t>
    </rPh>
    <rPh sb="24" eb="26">
      <t>ハイタツ</t>
    </rPh>
    <rPh sb="26" eb="28">
      <t>ジョウキョウ</t>
    </rPh>
    <rPh sb="29" eb="31">
      <t>セッテイ</t>
    </rPh>
    <phoneticPr fontId="5"/>
  </si>
  <si>
    <t>カタログ等に記載の商品番号</t>
    <phoneticPr fontId="5"/>
  </si>
  <si>
    <t>運用者の操作で商品情報に紐付けるカタログ等に記載の商品番号を選択できる。
紐付済みのカタログ等に記載の商品番号を除去することもできる。</t>
    <phoneticPr fontId="5"/>
  </si>
  <si>
    <t>カタログ等に記載の商品番号管理</t>
    <rPh sb="13" eb="15">
      <t>カンリ</t>
    </rPh>
    <phoneticPr fontId="5"/>
  </si>
  <si>
    <t>カタログ等に記載の商品番号情報の検索と一覧表示</t>
    <rPh sb="16" eb="18">
      <t>ケンサク</t>
    </rPh>
    <rPh sb="19" eb="21">
      <t>イチラン</t>
    </rPh>
    <rPh sb="21" eb="23">
      <t>ヒョウジ</t>
    </rPh>
    <phoneticPr fontId="5"/>
  </si>
  <si>
    <t>運用者の操作でカタログ等に記載の商品番号情報を参照・編集できる。
登録ミスなどの対策として、廃止もできる。</t>
    <rPh sb="4" eb="6">
      <t>ソウサ</t>
    </rPh>
    <rPh sb="23" eb="25">
      <t>サンショウ</t>
    </rPh>
    <rPh sb="26" eb="28">
      <t>ヘンシュウ</t>
    </rPh>
    <phoneticPr fontId="5"/>
  </si>
  <si>
    <t>運用者の操作で商品情報に紐付けるカタログ等に記載の商品番号を選択できる。
まとめてカート登録する単位としての、カタログ等に記載の商品番号となる。
紐付済みのカタログ等に記載の商品番号を除去することもできる。</t>
    <phoneticPr fontId="5"/>
  </si>
  <si>
    <t>運用者は目的のカタログ等に記載の商品番号情報をフリーワードで検索する事ができる。
運用者は特定の検索条件に基づくカタログ等に記載の商品番号情報を一覧で参照する事ができる。
名前などで昇順降順で並べ替えができる。
検索結果一覧の表示項目が指定できる。
廃止済みカタログ等に記載の商品番号情報も一覧に表示する。</t>
    <rPh sb="86" eb="88">
      <t>ナマエ</t>
    </rPh>
    <rPh sb="125" eb="127">
      <t>ハイシ</t>
    </rPh>
    <rPh sb="127" eb="128">
      <t>ズ</t>
    </rPh>
    <rPh sb="142" eb="144">
      <t>ジョウホウ</t>
    </rPh>
    <rPh sb="145" eb="147">
      <t>イチラン</t>
    </rPh>
    <rPh sb="148" eb="150">
      <t>ヒョウジ</t>
    </rPh>
    <phoneticPr fontId="30"/>
  </si>
  <si>
    <t>カタログ等に記載の商品番号情報の登録</t>
    <phoneticPr fontId="30"/>
  </si>
  <si>
    <t>運用者の操作でカタログ等に記載の商品番号情報を登録する事が出来る。
カタログ名、カタログ等に記載の商品番号、等のカタログ等に記載の商品番号情報の登録ができる。
紐付ける商品を指定できる。
紐付ける関連グループを指定できる。</t>
    <rPh sb="4" eb="6">
      <t>ソウサ</t>
    </rPh>
    <phoneticPr fontId="5"/>
  </si>
  <si>
    <t>カタログ等に記載の商品番号情報の詳細表示</t>
    <phoneticPr fontId="30"/>
  </si>
  <si>
    <t>商品カテゴリ情報を扱う時と同等の操作で、カタログ等に記載の商品番号情報を扱うことができる。</t>
    <rPh sb="0" eb="2">
      <t>ショウヒン</t>
    </rPh>
    <rPh sb="6" eb="8">
      <t>ジョウホウ</t>
    </rPh>
    <rPh sb="9" eb="10">
      <t>アツカ</t>
    </rPh>
    <rPh sb="11" eb="12">
      <t>トキ</t>
    </rPh>
    <rPh sb="13" eb="15">
      <t>ドウトウ</t>
    </rPh>
    <rPh sb="16" eb="18">
      <t>ソウサ</t>
    </rPh>
    <rPh sb="33" eb="35">
      <t>ジョウホウ</t>
    </rPh>
    <rPh sb="36" eb="37">
      <t>アツカ</t>
    </rPh>
    <phoneticPr fontId="30"/>
  </si>
  <si>
    <t>自動クロスセル</t>
    <rPh sb="0" eb="2">
      <t>ジドウ</t>
    </rPh>
    <phoneticPr fontId="4"/>
  </si>
  <si>
    <t>運用者の操作で関連商品（カメラ購入時はレンズやストラップ、プリンタ購入時はインクや紙）の自動算出設定を参照・編集できる。
商品の抽出方法は、協調フィルタリング（嗜好の類似した他のユーザの情報を用いて自動的に推論を行う）により自動的に算出する。</t>
    <rPh sb="7" eb="9">
      <t>カンレン</t>
    </rPh>
    <rPh sb="9" eb="11">
      <t>ショウヒン</t>
    </rPh>
    <rPh sb="15" eb="18">
      <t>コウニュウジ</t>
    </rPh>
    <rPh sb="33" eb="36">
      <t>コウニュウジ</t>
    </rPh>
    <rPh sb="41" eb="42">
      <t>カミ</t>
    </rPh>
    <rPh sb="44" eb="46">
      <t>ジドウ</t>
    </rPh>
    <rPh sb="46" eb="48">
      <t>サンシュツ</t>
    </rPh>
    <rPh sb="48" eb="50">
      <t>セッテイ</t>
    </rPh>
    <phoneticPr fontId="5"/>
  </si>
  <si>
    <t>運用者の操作で対象商品の同一系統で高いグレードの商品（より高いブランド、より多くの機能が有る商品）の自動算出設定を参照・編集できる。
商品の抽出方法は、協調フィルタリング（嗜好の類似した他のユーザの情報を用いて自動的に推論を行う）により自動的に算出する。</t>
    <rPh sb="7" eb="9">
      <t>タイショウ</t>
    </rPh>
    <rPh sb="9" eb="11">
      <t>ショウヒン</t>
    </rPh>
    <rPh sb="24" eb="26">
      <t>ショウヒン</t>
    </rPh>
    <rPh sb="38" eb="39">
      <t>オオ</t>
    </rPh>
    <rPh sb="41" eb="43">
      <t>キノウ</t>
    </rPh>
    <rPh sb="44" eb="45">
      <t>ア</t>
    </rPh>
    <rPh sb="46" eb="48">
      <t>ショウヒン</t>
    </rPh>
    <phoneticPr fontId="5"/>
  </si>
  <si>
    <t>おすすめ商品設定</t>
    <rPh sb="4" eb="6">
      <t>ショウヒン</t>
    </rPh>
    <rPh sb="6" eb="8">
      <t>セッテイ</t>
    </rPh>
    <phoneticPr fontId="5"/>
  </si>
  <si>
    <t>運用者系サービス管理</t>
    <rPh sb="8" eb="10">
      <t>カンリ</t>
    </rPh>
    <phoneticPr fontId="5"/>
  </si>
  <si>
    <t>運用者のアカウント制御として、ログインを失敗できる回数の上限を設定する。
無効（何度失敗してもロックされない）も指定可能。
ここで設定された回数＋１回目の失敗で、ロックされる。</t>
    <rPh sb="0" eb="2">
      <t>ウンヨウ</t>
    </rPh>
    <rPh sb="2" eb="3">
      <t>シャ</t>
    </rPh>
    <rPh sb="9" eb="11">
      <t>セイギョ</t>
    </rPh>
    <rPh sb="20" eb="22">
      <t>シッパイ</t>
    </rPh>
    <rPh sb="25" eb="27">
      <t>カイスウ</t>
    </rPh>
    <rPh sb="28" eb="30">
      <t>ジョウゲン</t>
    </rPh>
    <rPh sb="31" eb="33">
      <t>セッテイ</t>
    </rPh>
    <rPh sb="37" eb="39">
      <t>ムコウ</t>
    </rPh>
    <rPh sb="40" eb="42">
      <t>ナンド</t>
    </rPh>
    <rPh sb="42" eb="44">
      <t>シッパイ</t>
    </rPh>
    <rPh sb="56" eb="58">
      <t>シテイ</t>
    </rPh>
    <rPh sb="58" eb="60">
      <t>カノウ</t>
    </rPh>
    <rPh sb="65" eb="67">
      <t>セッテイ</t>
    </rPh>
    <rPh sb="70" eb="72">
      <t>カイスウ</t>
    </rPh>
    <rPh sb="74" eb="76">
      <t>カイメ</t>
    </rPh>
    <rPh sb="77" eb="79">
      <t>シッパイ</t>
    </rPh>
    <phoneticPr fontId="30"/>
  </si>
  <si>
    <t>運用者のアカウント制御として、ロックを自動的に解除する日数を設定する。
日数、時間の指定が可能。
無効（何日経過しても自動で解除されない）も指定可能。</t>
    <rPh sb="19" eb="21">
      <t>ジドウ</t>
    </rPh>
    <rPh sb="21" eb="22">
      <t>テキ</t>
    </rPh>
    <rPh sb="23" eb="25">
      <t>カイジョ</t>
    </rPh>
    <rPh sb="27" eb="29">
      <t>ニッスウ</t>
    </rPh>
    <rPh sb="36" eb="38">
      <t>ニッスウ</t>
    </rPh>
    <rPh sb="39" eb="41">
      <t>ジカン</t>
    </rPh>
    <rPh sb="42" eb="44">
      <t>シテイ</t>
    </rPh>
    <rPh sb="45" eb="47">
      <t>カノウ</t>
    </rPh>
    <rPh sb="49" eb="51">
      <t>ムコウ</t>
    </rPh>
    <rPh sb="52" eb="54">
      <t>ナンニチ</t>
    </rPh>
    <rPh sb="54" eb="56">
      <t>ケイカ</t>
    </rPh>
    <rPh sb="59" eb="61">
      <t>ジドウ</t>
    </rPh>
    <rPh sb="62" eb="64">
      <t>カイジョ</t>
    </rPh>
    <phoneticPr fontId="30"/>
  </si>
  <si>
    <t>運用者のアカウント制御として、パスワードの有効期限を設定する。
年数、月数、日数の指定が可能。
無効（何日経過しても同じパスワードが使用できる）も指定可能。</t>
    <rPh sb="21" eb="23">
      <t>ユウコウ</t>
    </rPh>
    <rPh sb="23" eb="25">
      <t>キゲン</t>
    </rPh>
    <rPh sb="26" eb="28">
      <t>セッテイ</t>
    </rPh>
    <rPh sb="32" eb="34">
      <t>ネンスウ</t>
    </rPh>
    <rPh sb="35" eb="37">
      <t>ゲッスウ</t>
    </rPh>
    <rPh sb="58" eb="59">
      <t>オナ</t>
    </rPh>
    <rPh sb="66" eb="68">
      <t>シヨウ</t>
    </rPh>
    <phoneticPr fontId="30"/>
  </si>
  <si>
    <t>運用者のアカウント制御として、パスワードの期限が切れる前の事前通知を何日前にするか設定。
年数、月数、日数の指定が可能。
無効（通知しない）も指定可能。</t>
    <rPh sb="21" eb="23">
      <t>キゲン</t>
    </rPh>
    <rPh sb="24" eb="25">
      <t>キ</t>
    </rPh>
    <rPh sb="27" eb="28">
      <t>マエ</t>
    </rPh>
    <rPh sb="29" eb="31">
      <t>ジゼン</t>
    </rPh>
    <rPh sb="31" eb="33">
      <t>ツウチ</t>
    </rPh>
    <rPh sb="34" eb="37">
      <t>ナンニチマエ</t>
    </rPh>
    <rPh sb="41" eb="43">
      <t>セッテイ</t>
    </rPh>
    <rPh sb="64" eb="66">
      <t>ツウチ</t>
    </rPh>
    <phoneticPr fontId="30"/>
  </si>
  <si>
    <t>パスワード認証の累積失敗回数が上限に到達するとアカウントをロックする。
ロック時に運用者へ即座にメールを送信する。
※システム管理者にもCCで送信する。
ロックされている状態でログイン操作をするとログイン結果はNGとし、「パスワードの失敗回数上限に達したのでロックしました。〇〇をすることで解除できます」などの失敗理由と解決方法を画面で運用者に通知する。
ロックの解除は、システム管理者の負担にならないように数時間後に自動解除とする。
ロックの解除は、システム管理者が解除操作することで、即座に解除可能とする。
ロックの解除は、パスワードを再設定することで、即座に解除可能とする。
ロックを解除すると、累積失敗回数は0に戻る。
失敗回数の上限に到達する前にログイン成功すると、累積失敗回数は0に戻る。</t>
    <rPh sb="8" eb="10">
      <t>ルイセキ</t>
    </rPh>
    <rPh sb="85" eb="87">
      <t>ジョウタイ</t>
    </rPh>
    <rPh sb="92" eb="94">
      <t>ソウサ</t>
    </rPh>
    <rPh sb="102" eb="104">
      <t>ケッカ</t>
    </rPh>
    <rPh sb="117" eb="119">
      <t>シッパイ</t>
    </rPh>
    <rPh sb="119" eb="121">
      <t>カイスウ</t>
    </rPh>
    <rPh sb="121" eb="123">
      <t>ジョウゲン</t>
    </rPh>
    <rPh sb="124" eb="125">
      <t>タッ</t>
    </rPh>
    <rPh sb="145" eb="147">
      <t>カイジョ</t>
    </rPh>
    <rPh sb="155" eb="157">
      <t>シッパイ</t>
    </rPh>
    <rPh sb="157" eb="159">
      <t>リユウ</t>
    </rPh>
    <rPh sb="160" eb="162">
      <t>カイケツ</t>
    </rPh>
    <rPh sb="162" eb="164">
      <t>ホウホウ</t>
    </rPh>
    <rPh sb="165" eb="167">
      <t>ガメン</t>
    </rPh>
    <rPh sb="168" eb="170">
      <t>ウンヨウ</t>
    </rPh>
    <rPh sb="170" eb="171">
      <t>シャ</t>
    </rPh>
    <rPh sb="172" eb="174">
      <t>ツウチ</t>
    </rPh>
    <rPh sb="230" eb="233">
      <t>カンリシャ</t>
    </rPh>
    <rPh sb="234" eb="236">
      <t>カイジョ</t>
    </rPh>
    <rPh sb="236" eb="238">
      <t>ソウサ</t>
    </rPh>
    <rPh sb="270" eb="273">
      <t>サイセッテイ</t>
    </rPh>
    <rPh sb="279" eb="281">
      <t>ソクザ</t>
    </rPh>
    <rPh sb="282" eb="284">
      <t>カイジョ</t>
    </rPh>
    <rPh sb="284" eb="286">
      <t>カノウ</t>
    </rPh>
    <rPh sb="295" eb="297">
      <t>カイジョ</t>
    </rPh>
    <rPh sb="310" eb="311">
      <t>モド</t>
    </rPh>
    <rPh sb="326" eb="327">
      <t>マエ</t>
    </rPh>
    <rPh sb="332" eb="334">
      <t>セイコウ</t>
    </rPh>
    <phoneticPr fontId="4"/>
  </si>
  <si>
    <t>制限管理（IPアドレス制限）</t>
    <rPh sb="11" eb="13">
      <t>セイゲン</t>
    </rPh>
    <phoneticPr fontId="4"/>
  </si>
  <si>
    <t>インフラによるIPアドレス制限が実施できない場合や、設定ミスなどによって管理画面のDOCUMENTROOTが呼ばれた場合の対策として、アクセスを許容するIPアドレス以外からのアクセスを、アプリ単独で拒否できる。
アクセスを許容するIPアドレスは、複数件指定可能とする。
未登録のIPアドレスからは、全ての管理画面へのアクセスが行えない（HTTPステータスコードの400番台を応答）。</t>
    <rPh sb="111" eb="113">
      <t>キョヨウ</t>
    </rPh>
    <rPh sb="123" eb="125">
      <t>フクスウ</t>
    </rPh>
    <rPh sb="125" eb="126">
      <t>ケン</t>
    </rPh>
    <rPh sb="126" eb="128">
      <t>シテイ</t>
    </rPh>
    <rPh sb="128" eb="130">
      <t>カノウ</t>
    </rPh>
    <rPh sb="135" eb="138">
      <t>ミトウロク</t>
    </rPh>
    <rPh sb="163" eb="164">
      <t>オコナ</t>
    </rPh>
    <rPh sb="184" eb="186">
      <t>バンダイ</t>
    </rPh>
    <rPh sb="187" eb="189">
      <t>オウトウ</t>
    </rPh>
    <phoneticPr fontId="5"/>
  </si>
  <si>
    <t>セキュリティ</t>
    <phoneticPr fontId="4"/>
  </si>
  <si>
    <t>会員のアカウント制御として、ログインを失敗できる回数の上限を設定する。
無効（何度失敗してもロックされない）も指定可能。
ここで設定された回数＋１回目の失敗で、ロックされる。</t>
    <rPh sb="0" eb="2">
      <t>カイイン</t>
    </rPh>
    <rPh sb="19" eb="21">
      <t>シッパイ</t>
    </rPh>
    <rPh sb="24" eb="26">
      <t>カイスウ</t>
    </rPh>
    <rPh sb="27" eb="29">
      <t>ジョウゲン</t>
    </rPh>
    <rPh sb="30" eb="32">
      <t>セッテイ</t>
    </rPh>
    <rPh sb="36" eb="38">
      <t>ムコウ</t>
    </rPh>
    <rPh sb="39" eb="41">
      <t>ナンド</t>
    </rPh>
    <rPh sb="41" eb="43">
      <t>シッパイ</t>
    </rPh>
    <rPh sb="55" eb="57">
      <t>シテイ</t>
    </rPh>
    <rPh sb="57" eb="59">
      <t>カノウ</t>
    </rPh>
    <rPh sb="64" eb="66">
      <t>セッテイ</t>
    </rPh>
    <rPh sb="69" eb="71">
      <t>カイスウ</t>
    </rPh>
    <rPh sb="73" eb="75">
      <t>カイメ</t>
    </rPh>
    <rPh sb="76" eb="78">
      <t>シッパイ</t>
    </rPh>
    <phoneticPr fontId="30"/>
  </si>
  <si>
    <t>会員のアカウント制御として、ロックを自動的に解除する日数を設定する。
日数、時間の指定が可能。
無効（何日経過しても自動で解除されない）も指定可能。</t>
    <rPh sb="18" eb="20">
      <t>ジドウ</t>
    </rPh>
    <rPh sb="20" eb="21">
      <t>テキ</t>
    </rPh>
    <rPh sb="22" eb="24">
      <t>カイジョ</t>
    </rPh>
    <rPh sb="26" eb="28">
      <t>ニッスウ</t>
    </rPh>
    <rPh sb="35" eb="37">
      <t>ニッスウ</t>
    </rPh>
    <rPh sb="38" eb="40">
      <t>ジカン</t>
    </rPh>
    <rPh sb="41" eb="43">
      <t>シテイ</t>
    </rPh>
    <rPh sb="44" eb="46">
      <t>カノウ</t>
    </rPh>
    <rPh sb="48" eb="50">
      <t>ムコウ</t>
    </rPh>
    <rPh sb="51" eb="53">
      <t>ナンニチ</t>
    </rPh>
    <rPh sb="53" eb="55">
      <t>ケイカ</t>
    </rPh>
    <rPh sb="58" eb="60">
      <t>ジドウ</t>
    </rPh>
    <rPh sb="61" eb="63">
      <t>カイジョ</t>
    </rPh>
    <phoneticPr fontId="30"/>
  </si>
  <si>
    <t>会員のアカウント制御として、パスワードの有効期限を設定する。
年数、月数、日数の指定が可能。
無効（何日経過しても同じパスワードが使用できる）も指定可能。</t>
    <rPh sb="20" eb="22">
      <t>ユウコウ</t>
    </rPh>
    <rPh sb="22" eb="24">
      <t>キゲン</t>
    </rPh>
    <rPh sb="25" eb="27">
      <t>セッテイ</t>
    </rPh>
    <rPh sb="31" eb="33">
      <t>ネンスウ</t>
    </rPh>
    <rPh sb="34" eb="36">
      <t>ゲッスウ</t>
    </rPh>
    <rPh sb="57" eb="58">
      <t>オナ</t>
    </rPh>
    <rPh sb="65" eb="67">
      <t>シヨウ</t>
    </rPh>
    <phoneticPr fontId="30"/>
  </si>
  <si>
    <t>運用者は、サイト全体としておすすめする商品を参照・編集できる。
おすすめする商品の選択削除ができる。
おすすめの順序を設定できる。</t>
    <rPh sb="8" eb="10">
      <t>ゼンタイ</t>
    </rPh>
    <rPh sb="19" eb="21">
      <t>ショウヒン</t>
    </rPh>
    <rPh sb="38" eb="40">
      <t>ショウヒン</t>
    </rPh>
    <rPh sb="41" eb="43">
      <t>センタク</t>
    </rPh>
    <rPh sb="43" eb="45">
      <t>サクジョ</t>
    </rPh>
    <rPh sb="56" eb="58">
      <t>ジュンジョ</t>
    </rPh>
    <rPh sb="59" eb="61">
      <t>セッテイ</t>
    </rPh>
    <phoneticPr fontId="5"/>
  </si>
  <si>
    <t>商品比較項目追加</t>
    <rPh sb="0" eb="2">
      <t>ショウヒン</t>
    </rPh>
    <rPh sb="2" eb="4">
      <t>ヒカク</t>
    </rPh>
    <phoneticPr fontId="30"/>
  </si>
  <si>
    <t>運用者は商品比較で用いる項目を追加することができる。
フロントの商品比較画面での表示順序などが指定できる。</t>
    <rPh sb="4" eb="6">
      <t>ショウヒン</t>
    </rPh>
    <rPh sb="6" eb="8">
      <t>ヒカク</t>
    </rPh>
    <rPh sb="9" eb="10">
      <t>モチ</t>
    </rPh>
    <rPh sb="12" eb="14">
      <t>コウモク</t>
    </rPh>
    <rPh sb="15" eb="17">
      <t>ツイカ</t>
    </rPh>
    <rPh sb="32" eb="34">
      <t>ショウヒン</t>
    </rPh>
    <rPh sb="34" eb="36">
      <t>ヒカク</t>
    </rPh>
    <rPh sb="36" eb="38">
      <t>ガメン</t>
    </rPh>
    <rPh sb="40" eb="42">
      <t>ヒョウジ</t>
    </rPh>
    <rPh sb="42" eb="44">
      <t>ジュンジョ</t>
    </rPh>
    <rPh sb="47" eb="49">
      <t>シテイ</t>
    </rPh>
    <phoneticPr fontId="30"/>
  </si>
  <si>
    <t>分析系サービス</t>
    <rPh sb="0" eb="2">
      <t>ブンセキ</t>
    </rPh>
    <rPh sb="2" eb="3">
      <t>ケイ</t>
    </rPh>
    <phoneticPr fontId="30"/>
  </si>
  <si>
    <t>売上額集計</t>
    <rPh sb="0" eb="2">
      <t>ウリアゲ</t>
    </rPh>
    <rPh sb="2" eb="3">
      <t>ガク</t>
    </rPh>
    <rPh sb="3" eb="5">
      <t>シュウケイ</t>
    </rPh>
    <phoneticPr fontId="30"/>
  </si>
  <si>
    <t>任意の期間の売上額を集計し、結果をグラフと一覧で表示できる。</t>
    <rPh sb="8" eb="9">
      <t>ガク</t>
    </rPh>
    <phoneticPr fontId="30"/>
  </si>
  <si>
    <t>期間別集計（画面）</t>
    <rPh sb="0" eb="2">
      <t>キカン</t>
    </rPh>
    <rPh sb="2" eb="3">
      <t>ベツ</t>
    </rPh>
    <rPh sb="3" eb="5">
      <t>シュウケイ</t>
    </rPh>
    <rPh sb="6" eb="8">
      <t>ガメン</t>
    </rPh>
    <phoneticPr fontId="30"/>
  </si>
  <si>
    <t>期間別集計（エクスポート）</t>
    <rPh sb="0" eb="2">
      <t>キカン</t>
    </rPh>
    <rPh sb="2" eb="3">
      <t>ベツ</t>
    </rPh>
    <rPh sb="3" eb="5">
      <t>シュウケイ</t>
    </rPh>
    <phoneticPr fontId="30"/>
  </si>
  <si>
    <t>任意の期間の売上額を集計し、結果をファイルでダウンロードする事ができる。
ファイルの形式は、CSV(Shift_JIS)とXML(UTF-8)から選択できる。</t>
    <rPh sb="8" eb="9">
      <t>ガク</t>
    </rPh>
    <phoneticPr fontId="30"/>
  </si>
  <si>
    <t>商品別集計（画面）</t>
    <rPh sb="0" eb="2">
      <t>ショウヒン</t>
    </rPh>
    <rPh sb="2" eb="3">
      <t>ベツ</t>
    </rPh>
    <rPh sb="3" eb="5">
      <t>シュウケイ</t>
    </rPh>
    <phoneticPr fontId="30"/>
  </si>
  <si>
    <t>会員別集計（画面）</t>
    <rPh sb="0" eb="2">
      <t>カイイン</t>
    </rPh>
    <rPh sb="2" eb="3">
      <t>ベツ</t>
    </rPh>
    <rPh sb="3" eb="5">
      <t>シュウケイ</t>
    </rPh>
    <phoneticPr fontId="30"/>
  </si>
  <si>
    <t>任意の商品の売上額を集計し、結果をグラフと一覧で表示できる。</t>
    <rPh sb="3" eb="5">
      <t>ショウヒン</t>
    </rPh>
    <rPh sb="8" eb="9">
      <t>ガク</t>
    </rPh>
    <phoneticPr fontId="30"/>
  </si>
  <si>
    <t>任意の商品の売上額を集計し、結果をファイルでダウンロードする事ができる。
ファイルの形式は、CSV(Shift_JIS)とXML(UTF-8)から選択できる。</t>
    <rPh sb="3" eb="5">
      <t>ショウヒン</t>
    </rPh>
    <rPh sb="8" eb="9">
      <t>ガク</t>
    </rPh>
    <phoneticPr fontId="30"/>
  </si>
  <si>
    <t>商品別集計（エクスポート）</t>
    <rPh sb="0" eb="2">
      <t>ショウヒン</t>
    </rPh>
    <rPh sb="2" eb="3">
      <t>ベツ</t>
    </rPh>
    <rPh sb="3" eb="5">
      <t>シュウケイ</t>
    </rPh>
    <phoneticPr fontId="30"/>
  </si>
  <si>
    <t>会員別集計（エクスポート）</t>
    <rPh sb="0" eb="2">
      <t>カイイン</t>
    </rPh>
    <rPh sb="2" eb="3">
      <t>ベツ</t>
    </rPh>
    <rPh sb="3" eb="5">
      <t>シュウケイ</t>
    </rPh>
    <phoneticPr fontId="30"/>
  </si>
  <si>
    <t>任意の会員属性（性別、年代、職業　など）の売上額を集計し、結果をグラフと一覧で表示できる。</t>
    <rPh sb="3" eb="5">
      <t>カイイン</t>
    </rPh>
    <rPh sb="5" eb="7">
      <t>ゾクセイ</t>
    </rPh>
    <rPh sb="8" eb="10">
      <t>セイベツ</t>
    </rPh>
    <rPh sb="11" eb="13">
      <t>ネンダイ</t>
    </rPh>
    <rPh sb="14" eb="16">
      <t>ショクギョウ</t>
    </rPh>
    <rPh sb="23" eb="24">
      <t>ガク</t>
    </rPh>
    <phoneticPr fontId="30"/>
  </si>
  <si>
    <t>任意の会員属性（性別、年代、職業　など）の売上額を集計し、結果をファイルでダウンロードする事ができる。
ファイルの形式は、CSV(Shift_JIS)とXML(UTF-8)から選択できる。</t>
    <rPh sb="3" eb="5">
      <t>カイイン</t>
    </rPh>
    <rPh sb="5" eb="7">
      <t>ゾクセイ</t>
    </rPh>
    <rPh sb="8" eb="10">
      <t>セイベツ</t>
    </rPh>
    <rPh sb="11" eb="13">
      <t>ネンダイ</t>
    </rPh>
    <rPh sb="14" eb="16">
      <t>ショクギョウ</t>
    </rPh>
    <rPh sb="23" eb="24">
      <t>ガク</t>
    </rPh>
    <phoneticPr fontId="30"/>
  </si>
  <si>
    <t>アンケート設問情報の検索と一覧表示</t>
    <rPh sb="10" eb="12">
      <t>ケンサク</t>
    </rPh>
    <rPh sb="13" eb="15">
      <t>イチラン</t>
    </rPh>
    <rPh sb="15" eb="17">
      <t>ヒョウジ</t>
    </rPh>
    <phoneticPr fontId="5"/>
  </si>
  <si>
    <t>運用者は目的のアンケート設問情報をフリーワードで検索する事ができる。
運用者は特定の検索条件に基づくアンケート設問情報を一覧で参照する事ができる。
名前などで昇順降順で並べ替えができる。
検索結果一覧の表示項目が指定できる。
廃止済みアンケート設問情報も一覧に表示する。</t>
    <rPh sb="74" eb="76">
      <t>ナマエ</t>
    </rPh>
    <rPh sb="113" eb="115">
      <t>ハイシ</t>
    </rPh>
    <rPh sb="115" eb="116">
      <t>ズ</t>
    </rPh>
    <rPh sb="124" eb="126">
      <t>ジョウホウ</t>
    </rPh>
    <rPh sb="127" eb="129">
      <t>イチラン</t>
    </rPh>
    <rPh sb="130" eb="132">
      <t>ヒョウジ</t>
    </rPh>
    <phoneticPr fontId="30"/>
  </si>
  <si>
    <t>アンケート設問情報の登録</t>
  </si>
  <si>
    <t>アンケート設問情報の詳細表示</t>
  </si>
  <si>
    <t>アンケート回答情報の検索と一覧表示</t>
    <rPh sb="10" eb="12">
      <t>ケンサク</t>
    </rPh>
    <rPh sb="13" eb="15">
      <t>イチラン</t>
    </rPh>
    <rPh sb="15" eb="17">
      <t>ヒョウジ</t>
    </rPh>
    <phoneticPr fontId="5"/>
  </si>
  <si>
    <t>アンケート回答情報の詳細表示</t>
  </si>
  <si>
    <t>運用者の操作でアンケート設問情報を参照・編集できる。
廃止もできる。</t>
    <rPh sb="27" eb="29">
      <t>ハイシ</t>
    </rPh>
    <phoneticPr fontId="5"/>
  </si>
  <si>
    <t>運用者の操作でアンケート設問情報を登録する事が出来る。
会員限定用などの制限が指定できる。
公開期間と、回答期間を設定できる。</t>
    <rPh sb="28" eb="30">
      <t>カイイン</t>
    </rPh>
    <rPh sb="30" eb="32">
      <t>ゲンテイ</t>
    </rPh>
    <rPh sb="32" eb="33">
      <t>ヨウ</t>
    </rPh>
    <rPh sb="36" eb="38">
      <t>セイゲン</t>
    </rPh>
    <rPh sb="39" eb="41">
      <t>シテイ</t>
    </rPh>
    <rPh sb="46" eb="48">
      <t>コウカイ</t>
    </rPh>
    <rPh sb="48" eb="50">
      <t>キカン</t>
    </rPh>
    <rPh sb="52" eb="54">
      <t>カイトウ</t>
    </rPh>
    <rPh sb="54" eb="56">
      <t>キカン</t>
    </rPh>
    <rPh sb="57" eb="59">
      <t>セッテイ</t>
    </rPh>
    <phoneticPr fontId="30"/>
  </si>
  <si>
    <t>運用者は目的のアンケート回答情報をフリーワードで検索する事ができる。
運用者は特定の検索条件に基づくアンケート回答情報を一覧で参照する事ができる。
名前などで昇順降順で並べ替えができる。
検索結果一覧の表示項目が指定できる。</t>
    <rPh sb="74" eb="76">
      <t>ナマエ</t>
    </rPh>
    <phoneticPr fontId="30"/>
  </si>
  <si>
    <t>運用者の操作でアンケート回答情報を参照できる。
どのアンケート設問に対するアンケート回答なのかを確認できる。</t>
    <rPh sb="31" eb="33">
      <t>セツモン</t>
    </rPh>
    <rPh sb="34" eb="35">
      <t>タイ</t>
    </rPh>
    <rPh sb="42" eb="44">
      <t>カイトウ</t>
    </rPh>
    <rPh sb="48" eb="50">
      <t>カクニン</t>
    </rPh>
    <phoneticPr fontId="5"/>
  </si>
  <si>
    <t>運用者は特定の検索条件に基づくアンケート回答情報をファイルでダウンロードする事ができる。
ファイルの形式は、CSV(Shift_JIS)とXML(UTF-8)から選択できる。
名前などの昇順降順が指定できる。
出力項目が指定できる。</t>
    <rPh sb="50" eb="52">
      <t>ケイシキ</t>
    </rPh>
    <rPh sb="81" eb="83">
      <t>センタク</t>
    </rPh>
    <rPh sb="98" eb="100">
      <t>シテイ</t>
    </rPh>
    <rPh sb="105" eb="107">
      <t>シュツリョク</t>
    </rPh>
    <phoneticPr fontId="30"/>
  </si>
  <si>
    <t>アンケート管理</t>
    <rPh sb="5" eb="7">
      <t>カンリ</t>
    </rPh>
    <phoneticPr fontId="5"/>
  </si>
  <si>
    <t>ポイント設定</t>
    <rPh sb="4" eb="6">
      <t>セッテイ</t>
    </rPh>
    <phoneticPr fontId="30"/>
  </si>
  <si>
    <t>ポイント登録</t>
    <rPh sb="4" eb="6">
      <t>トウロク</t>
    </rPh>
    <phoneticPr fontId="30"/>
  </si>
  <si>
    <t>ポイント交換</t>
    <rPh sb="4" eb="6">
      <t>コウカン</t>
    </rPh>
    <phoneticPr fontId="30"/>
  </si>
  <si>
    <t xml:space="preserve">運用者の操作でポイント情報を登録する事が出来る。
各種ポイントに対する付与条件と、付与率、付与数、有効期限　などが設定できる。
付与条件が競合した場合の優先度が設定できる。
例）
商品購入時のポイント：全商品一律のポイント付与率を設定
期間限定特典ポイント：対象期間とポイント付与率を設定
特定商品限定ポイント：対象商品とポイント付与率を設定
ボーナスポイント：購入額の閾値とポイント付与率を設定
誕生日ポイント：会員情報の条件対象項目とポイント付与数を設定
</t>
    <rPh sb="25" eb="27">
      <t>カクシュ</t>
    </rPh>
    <rPh sb="32" eb="33">
      <t>タイ</t>
    </rPh>
    <rPh sb="35" eb="37">
      <t>フヨ</t>
    </rPh>
    <rPh sb="37" eb="39">
      <t>ジョウケン</t>
    </rPh>
    <rPh sb="41" eb="43">
      <t>フヨ</t>
    </rPh>
    <rPh sb="43" eb="44">
      <t>リツ</t>
    </rPh>
    <rPh sb="45" eb="47">
      <t>フヨ</t>
    </rPh>
    <rPh sb="47" eb="48">
      <t>スウ</t>
    </rPh>
    <rPh sb="49" eb="51">
      <t>ユウコウ</t>
    </rPh>
    <rPh sb="51" eb="53">
      <t>キゲン</t>
    </rPh>
    <rPh sb="57" eb="59">
      <t>セッテイ</t>
    </rPh>
    <rPh sb="64" eb="66">
      <t>フヨ</t>
    </rPh>
    <rPh sb="66" eb="68">
      <t>ジョウケン</t>
    </rPh>
    <rPh sb="69" eb="71">
      <t>キョウゴウ</t>
    </rPh>
    <rPh sb="73" eb="75">
      <t>バアイ</t>
    </rPh>
    <rPh sb="76" eb="79">
      <t>ユウセンド</t>
    </rPh>
    <rPh sb="80" eb="82">
      <t>セッテイ</t>
    </rPh>
    <rPh sb="87" eb="88">
      <t>レイ</t>
    </rPh>
    <rPh sb="90" eb="92">
      <t>ショウヒン</t>
    </rPh>
    <rPh sb="92" eb="94">
      <t>コウニュウ</t>
    </rPh>
    <rPh sb="94" eb="95">
      <t>ジ</t>
    </rPh>
    <rPh sb="101" eb="104">
      <t>ゼンショウヒン</t>
    </rPh>
    <rPh sb="104" eb="106">
      <t>イチリツ</t>
    </rPh>
    <rPh sb="129" eb="131">
      <t>タイショウ</t>
    </rPh>
    <rPh sb="131" eb="133">
      <t>キカン</t>
    </rPh>
    <rPh sb="158" eb="160">
      <t>ショウヒン</t>
    </rPh>
    <rPh sb="181" eb="183">
      <t>コウニュウ</t>
    </rPh>
    <rPh sb="183" eb="184">
      <t>ガク</t>
    </rPh>
    <rPh sb="185" eb="187">
      <t>シキイチ</t>
    </rPh>
    <rPh sb="207" eb="209">
      <t>カイイン</t>
    </rPh>
    <rPh sb="209" eb="211">
      <t>ジョウホウ</t>
    </rPh>
    <rPh sb="212" eb="214">
      <t>ジョウケン</t>
    </rPh>
    <rPh sb="214" eb="216">
      <t>タイショウ</t>
    </rPh>
    <rPh sb="216" eb="218">
      <t>コウモク</t>
    </rPh>
    <rPh sb="225" eb="226">
      <t>スウ</t>
    </rPh>
    <phoneticPr fontId="30"/>
  </si>
  <si>
    <t>外部サービス（Tポイント、ポンタなど）とポイントを交換するための連携を行う。</t>
    <rPh sb="0" eb="2">
      <t>ガイブ</t>
    </rPh>
    <rPh sb="25" eb="27">
      <t>コウカン</t>
    </rPh>
    <rPh sb="32" eb="34">
      <t>レンケイ</t>
    </rPh>
    <rPh sb="35" eb="36">
      <t>オコナ</t>
    </rPh>
    <phoneticPr fontId="30"/>
  </si>
  <si>
    <t>ポイントを有効にするしないを指定する。有効にするなら、ポイントの有効日数を指定する。</t>
    <rPh sb="14" eb="16">
      <t>シテイ</t>
    </rPh>
    <rPh sb="19" eb="21">
      <t>ユウコウ</t>
    </rPh>
    <rPh sb="32" eb="34">
      <t>ユウコウ</t>
    </rPh>
    <rPh sb="34" eb="36">
      <t>ニッスウ</t>
    </rPh>
    <rPh sb="37" eb="39">
      <t>シテイ</t>
    </rPh>
    <phoneticPr fontId="30"/>
  </si>
  <si>
    <t>クーポン設定</t>
    <rPh sb="4" eb="6">
      <t>セッテイ</t>
    </rPh>
    <phoneticPr fontId="30"/>
  </si>
  <si>
    <t>クーポンを有効にするしないを指定する。有効にするなら、クーポンの有効日数を指定する。</t>
    <rPh sb="14" eb="16">
      <t>シテイ</t>
    </rPh>
    <rPh sb="19" eb="21">
      <t>ユウコウ</t>
    </rPh>
    <rPh sb="32" eb="34">
      <t>ユウコウ</t>
    </rPh>
    <rPh sb="34" eb="36">
      <t>ニッスウ</t>
    </rPh>
    <rPh sb="37" eb="39">
      <t>シテイ</t>
    </rPh>
    <phoneticPr fontId="30"/>
  </si>
  <si>
    <t>クーポン登録</t>
    <rPh sb="4" eb="6">
      <t>トウロク</t>
    </rPh>
    <phoneticPr fontId="30"/>
  </si>
  <si>
    <t xml:space="preserve">運用者の操作でクーポン情報を登録する事が出来る。
各種クーポンに対する付与条件と、割引率、割引額、有効期限　クーポンコードなどが設定できる。
付与条件が競合した場合の優先度が設定できる。
例）
商品購入時のクーポン：割引額/率とクーポンコードを設定
期間限定特典クーポン：対象期間と割引額/率とクーポンコードを設定
</t>
    <rPh sb="25" eb="27">
      <t>カクシュ</t>
    </rPh>
    <rPh sb="32" eb="33">
      <t>タイ</t>
    </rPh>
    <rPh sb="35" eb="37">
      <t>フヨ</t>
    </rPh>
    <rPh sb="37" eb="39">
      <t>ジョウケン</t>
    </rPh>
    <rPh sb="41" eb="43">
      <t>ワリビキ</t>
    </rPh>
    <rPh sb="43" eb="44">
      <t>リツ</t>
    </rPh>
    <rPh sb="49" eb="51">
      <t>ユウコウ</t>
    </rPh>
    <rPh sb="51" eb="53">
      <t>キゲン</t>
    </rPh>
    <rPh sb="64" eb="66">
      <t>セッテイ</t>
    </rPh>
    <rPh sb="71" eb="73">
      <t>フヨ</t>
    </rPh>
    <rPh sb="73" eb="75">
      <t>ジョウケン</t>
    </rPh>
    <rPh sb="76" eb="78">
      <t>キョウゴウ</t>
    </rPh>
    <rPh sb="80" eb="82">
      <t>バアイ</t>
    </rPh>
    <rPh sb="83" eb="86">
      <t>ユウセンド</t>
    </rPh>
    <rPh sb="87" eb="89">
      <t>セッテイ</t>
    </rPh>
    <rPh sb="94" eb="95">
      <t>レイ</t>
    </rPh>
    <rPh sb="97" eb="99">
      <t>ショウヒン</t>
    </rPh>
    <rPh sb="99" eb="101">
      <t>コウニュウ</t>
    </rPh>
    <rPh sb="101" eb="102">
      <t>ジ</t>
    </rPh>
    <rPh sb="108" eb="110">
      <t>ワリビキ</t>
    </rPh>
    <rPh sb="110" eb="111">
      <t>ガク</t>
    </rPh>
    <rPh sb="112" eb="113">
      <t>リツ</t>
    </rPh>
    <rPh sb="136" eb="138">
      <t>タイショウ</t>
    </rPh>
    <rPh sb="138" eb="140">
      <t>キカン</t>
    </rPh>
    <phoneticPr fontId="30"/>
  </si>
  <si>
    <t>配送物への同梱</t>
    <rPh sb="0" eb="2">
      <t>ハイソウ</t>
    </rPh>
    <rPh sb="2" eb="3">
      <t>ブツ</t>
    </rPh>
    <rPh sb="5" eb="7">
      <t>ドウコン</t>
    </rPh>
    <phoneticPr fontId="5"/>
  </si>
  <si>
    <t xml:space="preserve">運用者の操作で登録済み注文情報に対し、配送物に同梱する物（チラシやアンケートなど）を設定できる。
同梱する条件を満たしている注文の場合は、自動的に設定される。
運用者の操作で別の同梱物や、同梱物無しに変更できる。
例）
定期回数に関連する同梱物
会員ランクに関連する同梱物
会員属性に関連する同梱物
季節に関連する同梱物
購入商品に関連する同梱物
</t>
    <rPh sb="19" eb="21">
      <t>ハイソウ</t>
    </rPh>
    <rPh sb="21" eb="22">
      <t>ブツ</t>
    </rPh>
    <rPh sb="23" eb="25">
      <t>ドウコン</t>
    </rPh>
    <rPh sb="27" eb="28">
      <t>モノ</t>
    </rPh>
    <rPh sb="53" eb="55">
      <t>ジョウケン</t>
    </rPh>
    <rPh sb="56" eb="57">
      <t>ミ</t>
    </rPh>
    <rPh sb="62" eb="64">
      <t>チュウモン</t>
    </rPh>
    <rPh sb="65" eb="67">
      <t>バアイ</t>
    </rPh>
    <rPh sb="69" eb="72">
      <t>ジドウテキ</t>
    </rPh>
    <rPh sb="73" eb="75">
      <t>セッテイ</t>
    </rPh>
    <rPh sb="87" eb="88">
      <t>ベツ</t>
    </rPh>
    <rPh sb="89" eb="91">
      <t>ドウコン</t>
    </rPh>
    <rPh sb="91" eb="92">
      <t>ブツ</t>
    </rPh>
    <rPh sb="94" eb="96">
      <t>ドウコン</t>
    </rPh>
    <rPh sb="96" eb="97">
      <t>ブツ</t>
    </rPh>
    <rPh sb="97" eb="98">
      <t>ナ</t>
    </rPh>
    <rPh sb="100" eb="102">
      <t>ヘンコウ</t>
    </rPh>
    <rPh sb="107" eb="108">
      <t>レイ</t>
    </rPh>
    <phoneticPr fontId="30"/>
  </si>
  <si>
    <t>対象期間を指定して、過去のポイント実績が確認できる。
発行済みポイント数が確認できる。
消費されたポイント数が確認できる。
交換されたポイント数が確認できる。
期限が切れて失効したポイント数が確認できる。
退会などにより、無効になったポイント数が確認できる。
まだ有効なポイント数が確認できる。</t>
    <rPh sb="0" eb="2">
      <t>タイショウ</t>
    </rPh>
    <rPh sb="2" eb="4">
      <t>キカン</t>
    </rPh>
    <rPh sb="5" eb="7">
      <t>シテイ</t>
    </rPh>
    <rPh sb="10" eb="12">
      <t>カコ</t>
    </rPh>
    <rPh sb="17" eb="19">
      <t>ジッセキ</t>
    </rPh>
    <rPh sb="20" eb="22">
      <t>カクニン</t>
    </rPh>
    <rPh sb="27" eb="29">
      <t>ハッコウ</t>
    </rPh>
    <rPh sb="29" eb="30">
      <t>ズ</t>
    </rPh>
    <rPh sb="35" eb="36">
      <t>スウ</t>
    </rPh>
    <rPh sb="37" eb="39">
      <t>カクニン</t>
    </rPh>
    <rPh sb="62" eb="64">
      <t>コウカン</t>
    </rPh>
    <rPh sb="80" eb="82">
      <t>キゲン</t>
    </rPh>
    <rPh sb="83" eb="84">
      <t>キ</t>
    </rPh>
    <rPh sb="86" eb="88">
      <t>シッコウ</t>
    </rPh>
    <rPh sb="94" eb="95">
      <t>スウ</t>
    </rPh>
    <rPh sb="96" eb="98">
      <t>カクニン</t>
    </rPh>
    <rPh sb="103" eb="105">
      <t>タイカイ</t>
    </rPh>
    <rPh sb="111" eb="113">
      <t>ムコウ</t>
    </rPh>
    <rPh sb="121" eb="122">
      <t>スウ</t>
    </rPh>
    <rPh sb="123" eb="125">
      <t>カクニン</t>
    </rPh>
    <rPh sb="132" eb="134">
      <t>ユウコウ</t>
    </rPh>
    <phoneticPr fontId="30"/>
  </si>
  <si>
    <t>ポイント実績</t>
    <rPh sb="4" eb="6">
      <t>ジッセキ</t>
    </rPh>
    <phoneticPr fontId="30"/>
  </si>
  <si>
    <t>ランキング管理</t>
    <rPh sb="5" eb="7">
      <t>カンリ</t>
    </rPh>
    <phoneticPr fontId="5"/>
  </si>
  <si>
    <t>商品の販売件数を定期的（週間、月間、年間）に自動で集計して、ランキング表示する。
SKU毎に別商品として扱う。</t>
    <rPh sb="0" eb="2">
      <t>ショウヒン</t>
    </rPh>
    <rPh sb="3" eb="5">
      <t>ハンバイ</t>
    </rPh>
    <rPh sb="5" eb="7">
      <t>ケンスウ</t>
    </rPh>
    <rPh sb="8" eb="11">
      <t>テイキテキ</t>
    </rPh>
    <rPh sb="25" eb="27">
      <t>シュウケイ</t>
    </rPh>
    <rPh sb="35" eb="37">
      <t>ヒョウジ</t>
    </rPh>
    <rPh sb="44" eb="45">
      <t>ゴト</t>
    </rPh>
    <rPh sb="46" eb="47">
      <t>ベツ</t>
    </rPh>
    <rPh sb="47" eb="49">
      <t>ショウヒン</t>
    </rPh>
    <rPh sb="52" eb="53">
      <t>アツカ</t>
    </rPh>
    <phoneticPr fontId="5"/>
  </si>
  <si>
    <t xml:space="preserve">運用者の操作で商品のランキング情報を設定できる。
ランキングを集計する間隔（年間、月間、週間、当日　など）が指定できる
ランキングが指定した期間で定期的に自動集計できる。
自動集計された結果に対して、運用者の操作で順序変更や商品の追加や除去ができる。
SKU毎に別商品として扱う。
例）
売上ランキング
閲覧数ランキング
レビュー投稿数ランキング
レビュー評価数ランキング
欲しいもの登録数ランキング
</t>
    <rPh sb="7" eb="9">
      <t>ショウヒン</t>
    </rPh>
    <rPh sb="31" eb="33">
      <t>シュウケイ</t>
    </rPh>
    <rPh sb="66" eb="68">
      <t>シテイ</t>
    </rPh>
    <rPh sb="70" eb="72">
      <t>キカン</t>
    </rPh>
    <rPh sb="77" eb="79">
      <t>ジドウ</t>
    </rPh>
    <rPh sb="79" eb="81">
      <t>シュウケイ</t>
    </rPh>
    <rPh sb="86" eb="88">
      <t>ジドウ</t>
    </rPh>
    <rPh sb="88" eb="90">
      <t>シュウケイ</t>
    </rPh>
    <rPh sb="93" eb="95">
      <t>ケッカ</t>
    </rPh>
    <rPh sb="96" eb="97">
      <t>タイ</t>
    </rPh>
    <rPh sb="100" eb="102">
      <t>ウンヨウ</t>
    </rPh>
    <rPh sb="102" eb="103">
      <t>シャ</t>
    </rPh>
    <rPh sb="104" eb="106">
      <t>ソウサ</t>
    </rPh>
    <rPh sb="107" eb="109">
      <t>ジュンジョ</t>
    </rPh>
    <rPh sb="109" eb="111">
      <t>ヘンコウ</t>
    </rPh>
    <rPh sb="141" eb="142">
      <t>レイ</t>
    </rPh>
    <phoneticPr fontId="30"/>
  </si>
  <si>
    <t>新着情報</t>
    <rPh sb="0" eb="2">
      <t>シンチャク</t>
    </rPh>
    <rPh sb="2" eb="4">
      <t>ジョウホウ</t>
    </rPh>
    <phoneticPr fontId="5"/>
  </si>
  <si>
    <t>運用者の操作で配信する新着情報の情報を指定できる。
新キャンペーンや、メンテナンス情報などの情報。RSSとしての配信も含む</t>
    <rPh sb="0" eb="2">
      <t>ウンヨウ</t>
    </rPh>
    <rPh sb="2" eb="3">
      <t>シャ</t>
    </rPh>
    <rPh sb="4" eb="6">
      <t>ソウサ</t>
    </rPh>
    <rPh sb="7" eb="9">
      <t>ハイシン</t>
    </rPh>
    <rPh sb="11" eb="13">
      <t>シンチャク</t>
    </rPh>
    <rPh sb="13" eb="15">
      <t>ジョウホウ</t>
    </rPh>
    <rPh sb="16" eb="18">
      <t>ジョウホウ</t>
    </rPh>
    <rPh sb="19" eb="21">
      <t>シテイ</t>
    </rPh>
    <phoneticPr fontId="4"/>
  </si>
  <si>
    <t>新着情報管理</t>
    <rPh sb="0" eb="2">
      <t>シンチャク</t>
    </rPh>
    <rPh sb="2" eb="4">
      <t>ジョウホウ</t>
    </rPh>
    <rPh sb="4" eb="6">
      <t>カンリ</t>
    </rPh>
    <phoneticPr fontId="5"/>
  </si>
  <si>
    <t>新着情報（サイト全般）の検索と一覧表示</t>
    <rPh sb="12" eb="14">
      <t>ケンサク</t>
    </rPh>
    <rPh sb="15" eb="17">
      <t>イチラン</t>
    </rPh>
    <rPh sb="17" eb="19">
      <t>ヒョウジ</t>
    </rPh>
    <phoneticPr fontId="5"/>
  </si>
  <si>
    <t>運用者は目的の新着情報（サイト全般）をフリーワードで検索する事ができる。
運用者は特定の検索条件に基づく新着情報（サイト全般）を一覧で参照する事ができる。
名前などで昇順降順で並べ替えができる。
検索結果一覧の表示項目が指定できる。
廃止済み新着情報（サイト全般）も一覧に表示する。</t>
    <rPh sb="78" eb="80">
      <t>ナマエ</t>
    </rPh>
    <rPh sb="117" eb="119">
      <t>ハイシ</t>
    </rPh>
    <rPh sb="119" eb="120">
      <t>ズ</t>
    </rPh>
    <rPh sb="133" eb="135">
      <t>イチラン</t>
    </rPh>
    <rPh sb="136" eb="138">
      <t>ヒョウジ</t>
    </rPh>
    <phoneticPr fontId="30"/>
  </si>
  <si>
    <t>新着情報（サイト全般）の登録</t>
  </si>
  <si>
    <t>新着情報（サイト全般）の詳細表示</t>
  </si>
  <si>
    <t>運用者の操作で新着情報（サイト全般）を参照・編集できる。
廃止もできる。</t>
    <rPh sb="29" eb="31">
      <t>ハイシ</t>
    </rPh>
    <phoneticPr fontId="5"/>
  </si>
  <si>
    <t>新着情報（商品）の登録</t>
    <rPh sb="5" eb="7">
      <t>ショウヒン</t>
    </rPh>
    <phoneticPr fontId="30"/>
  </si>
  <si>
    <t>運用者の操作で新着情報（サイト全般）を登録する事が出来る。
新キャンペーンや、メンテナンス情報などの情報を登録する。
RSSとして配信する対象かを設定できる。
会員限定用などの制限が指定できる。
公開期間を設定できる。</t>
    <rPh sb="53" eb="55">
      <t>トウロク</t>
    </rPh>
    <rPh sb="73" eb="75">
      <t>セッテイ</t>
    </rPh>
    <rPh sb="80" eb="82">
      <t>カイイン</t>
    </rPh>
    <rPh sb="82" eb="84">
      <t>ゲンテイ</t>
    </rPh>
    <rPh sb="84" eb="85">
      <t>ヨウ</t>
    </rPh>
    <rPh sb="88" eb="90">
      <t>セイゲン</t>
    </rPh>
    <rPh sb="91" eb="93">
      <t>シテイ</t>
    </rPh>
    <rPh sb="98" eb="100">
      <t>コウカイ</t>
    </rPh>
    <rPh sb="100" eb="102">
      <t>キカン</t>
    </rPh>
    <rPh sb="103" eb="105">
      <t>セッテイ</t>
    </rPh>
    <phoneticPr fontId="30"/>
  </si>
  <si>
    <t>運用者の操作で新着情報（商品）の設定をする事が出来る。
商品情報の何を変えたときに配信する対象かを、新規公開、価格の変更、再入荷などの中から選択する。
RSSとして配信する対象かを設定できる。
会員限定用などの制限が指定できる。
公開期間を設定できる。</t>
    <rPh sb="12" eb="14">
      <t>ショウヒン</t>
    </rPh>
    <rPh sb="16" eb="18">
      <t>セッテイ</t>
    </rPh>
    <rPh sb="28" eb="30">
      <t>ショウヒン</t>
    </rPh>
    <rPh sb="30" eb="32">
      <t>ジョウホウ</t>
    </rPh>
    <rPh sb="33" eb="34">
      <t>ナニ</t>
    </rPh>
    <rPh sb="35" eb="36">
      <t>カ</t>
    </rPh>
    <rPh sb="61" eb="64">
      <t>サイニュウカ</t>
    </rPh>
    <rPh sb="67" eb="68">
      <t>ナカ</t>
    </rPh>
    <rPh sb="70" eb="72">
      <t>センタク</t>
    </rPh>
    <rPh sb="97" eb="99">
      <t>カイイン</t>
    </rPh>
    <rPh sb="99" eb="101">
      <t>ゲンテイ</t>
    </rPh>
    <rPh sb="101" eb="102">
      <t>ヨウ</t>
    </rPh>
    <rPh sb="105" eb="107">
      <t>セイゲン</t>
    </rPh>
    <rPh sb="108" eb="110">
      <t>シテイ</t>
    </rPh>
    <rPh sb="115" eb="117">
      <t>コウカイ</t>
    </rPh>
    <rPh sb="117" eb="119">
      <t>キカン</t>
    </rPh>
    <rPh sb="120" eb="122">
      <t>セッテイ</t>
    </rPh>
    <phoneticPr fontId="30"/>
  </si>
  <si>
    <t>メールテンプレート（サイト利用時）</t>
    <rPh sb="15" eb="16">
      <t>ジ</t>
    </rPh>
    <phoneticPr fontId="30"/>
  </si>
  <si>
    <t>メールテンプレート（メルマガ利用時）</t>
    <rPh sb="16" eb="17">
      <t>ジ</t>
    </rPh>
    <phoneticPr fontId="30"/>
  </si>
  <si>
    <t>サイト利用時に送信されるメール（注文完了時のメールなど）の件名、メールの本文、動的パラメータ、送信条件を登録できる。
コンシューマ向けメールと、運用者向けメールのそれぞれを登録できる。
メールテンプレート毎に指定しない個別のメールアドレス（Fromなど）を設定
HTMLベースとTEXTベースのメール本文が登録できる。</t>
    <rPh sb="7" eb="9">
      <t>ソウシン</t>
    </rPh>
    <rPh sb="16" eb="18">
      <t>チュウモン</t>
    </rPh>
    <rPh sb="18" eb="20">
      <t>カンリョウ</t>
    </rPh>
    <rPh sb="20" eb="21">
      <t>ジ</t>
    </rPh>
    <rPh sb="29" eb="31">
      <t>ケンメイ</t>
    </rPh>
    <rPh sb="36" eb="38">
      <t>ホンブン</t>
    </rPh>
    <rPh sb="39" eb="41">
      <t>ドウテキ</t>
    </rPh>
    <rPh sb="47" eb="49">
      <t>ソウシン</t>
    </rPh>
    <rPh sb="49" eb="51">
      <t>ジョウケン</t>
    </rPh>
    <rPh sb="52" eb="54">
      <t>トウロク</t>
    </rPh>
    <rPh sb="86" eb="88">
      <t>トウロク</t>
    </rPh>
    <rPh sb="102" eb="103">
      <t>ゴト</t>
    </rPh>
    <rPh sb="109" eb="111">
      <t>コベツ</t>
    </rPh>
    <rPh sb="150" eb="152">
      <t>ホンブン</t>
    </rPh>
    <rPh sb="153" eb="155">
      <t>トウロク</t>
    </rPh>
    <phoneticPr fontId="30"/>
  </si>
  <si>
    <t>メール配信管理</t>
    <rPh sb="3" eb="5">
      <t>ハイシン</t>
    </rPh>
    <rPh sb="5" eb="7">
      <t>カンリ</t>
    </rPh>
    <phoneticPr fontId="30"/>
  </si>
  <si>
    <t>送信前に指定したメールアドレスにテスト送信ができる。</t>
    <rPh sb="0" eb="2">
      <t>ソウシン</t>
    </rPh>
    <rPh sb="2" eb="3">
      <t>マエ</t>
    </rPh>
    <rPh sb="4" eb="6">
      <t>シテイ</t>
    </rPh>
    <rPh sb="19" eb="21">
      <t>ソウシン</t>
    </rPh>
    <phoneticPr fontId="30"/>
  </si>
  <si>
    <t>メールテンプレートを使ってメール送信ができる。
送信タイミングは、即座に実施する場合と、スケジュールを指定した実施ができる。
送信対象は、条件を指定した一斉配信や、個別送信ができる。</t>
    <rPh sb="10" eb="11">
      <t>ツカ</t>
    </rPh>
    <rPh sb="16" eb="18">
      <t>ソウシン</t>
    </rPh>
    <rPh sb="24" eb="26">
      <t>ソウシン</t>
    </rPh>
    <rPh sb="33" eb="35">
      <t>ソクザ</t>
    </rPh>
    <rPh sb="36" eb="38">
      <t>ジッシ</t>
    </rPh>
    <rPh sb="40" eb="42">
      <t>バアイ</t>
    </rPh>
    <rPh sb="51" eb="53">
      <t>シテイ</t>
    </rPh>
    <rPh sb="55" eb="57">
      <t>ジッシ</t>
    </rPh>
    <rPh sb="63" eb="65">
      <t>ソウシン</t>
    </rPh>
    <rPh sb="65" eb="67">
      <t>タイショウ</t>
    </rPh>
    <rPh sb="69" eb="71">
      <t>ジョウケン</t>
    </rPh>
    <rPh sb="72" eb="74">
      <t>シテイ</t>
    </rPh>
    <rPh sb="76" eb="78">
      <t>イッセイ</t>
    </rPh>
    <rPh sb="78" eb="80">
      <t>ハイシン</t>
    </rPh>
    <rPh sb="82" eb="84">
      <t>コベツ</t>
    </rPh>
    <rPh sb="84" eb="86">
      <t>ソウシン</t>
    </rPh>
    <phoneticPr fontId="30"/>
  </si>
  <si>
    <t>メール配信履歴</t>
    <rPh sb="3" eb="5">
      <t>ハイシン</t>
    </rPh>
    <rPh sb="5" eb="7">
      <t>リレキ</t>
    </rPh>
    <phoneticPr fontId="30"/>
  </si>
  <si>
    <t>メルマガ利用時に送信されるメール（注文完了時のメールなど）の件名、メールの本文、動的パラメータ、送信条件を登録できる。
コンシューマ向けメールと、運用者向けメールのそれぞれを登録できる。
メールテンプレート毎に指定しない個別のメールアドレス（Fromなど）を設定
HTMLベースとTEXTベースのメール本文が登録できる。
メルマガを配する対象者を、登録済みの会員全員や配信希望者のみという指定ができる。
配信するスケジュールを指定できる。</t>
    <rPh sb="8" eb="10">
      <t>ソウシン</t>
    </rPh>
    <rPh sb="17" eb="19">
      <t>チュウモン</t>
    </rPh>
    <rPh sb="19" eb="21">
      <t>カンリョウ</t>
    </rPh>
    <rPh sb="21" eb="22">
      <t>ジ</t>
    </rPh>
    <rPh sb="30" eb="32">
      <t>ケンメイ</t>
    </rPh>
    <rPh sb="37" eb="39">
      <t>ホンブン</t>
    </rPh>
    <rPh sb="40" eb="42">
      <t>ドウテキ</t>
    </rPh>
    <rPh sb="48" eb="50">
      <t>ソウシン</t>
    </rPh>
    <rPh sb="50" eb="52">
      <t>ジョウケン</t>
    </rPh>
    <rPh sb="53" eb="55">
      <t>トウロク</t>
    </rPh>
    <rPh sb="87" eb="89">
      <t>トウロク</t>
    </rPh>
    <rPh sb="103" eb="104">
      <t>ゴト</t>
    </rPh>
    <rPh sb="110" eb="112">
      <t>コベツ</t>
    </rPh>
    <rPh sb="151" eb="153">
      <t>ホンブン</t>
    </rPh>
    <rPh sb="154" eb="156">
      <t>トウロク</t>
    </rPh>
    <rPh sb="166" eb="167">
      <t>ハイ</t>
    </rPh>
    <rPh sb="169" eb="171">
      <t>タイショウ</t>
    </rPh>
    <rPh sb="171" eb="172">
      <t>シャ</t>
    </rPh>
    <rPh sb="174" eb="176">
      <t>トウロク</t>
    </rPh>
    <rPh sb="176" eb="177">
      <t>ズ</t>
    </rPh>
    <rPh sb="179" eb="181">
      <t>カイイン</t>
    </rPh>
    <rPh sb="181" eb="183">
      <t>ゼンイン</t>
    </rPh>
    <rPh sb="184" eb="186">
      <t>ハイシン</t>
    </rPh>
    <rPh sb="186" eb="189">
      <t>キボウシャ</t>
    </rPh>
    <rPh sb="194" eb="196">
      <t>シテイ</t>
    </rPh>
    <rPh sb="202" eb="204">
      <t>ハイシン</t>
    </rPh>
    <rPh sb="213" eb="215">
      <t>シテイ</t>
    </rPh>
    <phoneticPr fontId="30"/>
  </si>
  <si>
    <t>各種メールを配信した履歴が一覧で確認できる。
配信内容（テンプレート名、動的パラメータを置換後の内容）、配信条件、送信結果（失敗/成功）などを一覧表示する。</t>
    <rPh sb="0" eb="2">
      <t>カクシュ</t>
    </rPh>
    <rPh sb="6" eb="8">
      <t>ハイシン</t>
    </rPh>
    <rPh sb="10" eb="12">
      <t>リレキ</t>
    </rPh>
    <rPh sb="13" eb="15">
      <t>イチラン</t>
    </rPh>
    <rPh sb="16" eb="18">
      <t>カクニン</t>
    </rPh>
    <rPh sb="34" eb="35">
      <t>メイ</t>
    </rPh>
    <rPh sb="36" eb="38">
      <t>ドウテキ</t>
    </rPh>
    <rPh sb="44" eb="46">
      <t>チカン</t>
    </rPh>
    <rPh sb="46" eb="47">
      <t>ゴ</t>
    </rPh>
    <rPh sb="48" eb="50">
      <t>ナイヨウ</t>
    </rPh>
    <rPh sb="57" eb="59">
      <t>ソウシン</t>
    </rPh>
    <rPh sb="59" eb="61">
      <t>ケッカ</t>
    </rPh>
    <rPh sb="62" eb="64">
      <t>シッパイ</t>
    </rPh>
    <rPh sb="65" eb="67">
      <t>セイコウ</t>
    </rPh>
    <rPh sb="71" eb="73">
      <t>イチラン</t>
    </rPh>
    <rPh sb="73" eb="75">
      <t>ヒョウジ</t>
    </rPh>
    <phoneticPr fontId="30"/>
  </si>
  <si>
    <t>レビューやウィッシュリストの内容をSNSメディアに連携するための基本情報を設定する。</t>
    <rPh sb="14" eb="16">
      <t>ナイヨウ</t>
    </rPh>
    <rPh sb="25" eb="27">
      <t>レンケイ</t>
    </rPh>
    <rPh sb="32" eb="34">
      <t>キホン</t>
    </rPh>
    <rPh sb="34" eb="36">
      <t>ジョウホウ</t>
    </rPh>
    <rPh sb="37" eb="39">
      <t>セッテイ</t>
    </rPh>
    <phoneticPr fontId="5"/>
  </si>
  <si>
    <t>ファイル管理</t>
    <rPh sb="4" eb="6">
      <t>カンリ</t>
    </rPh>
    <phoneticPr fontId="30"/>
  </si>
  <si>
    <t>会員のアカウント制御として、パスワードの期限が切れる前の事前通知を何日前にするか設定する。
年数、月数、日数の指定が可能。
無効（通知しない）も指定可能。
通知する方法を、画面・メールから選択できる。</t>
    <rPh sb="20" eb="22">
      <t>キゲン</t>
    </rPh>
    <rPh sb="23" eb="24">
      <t>キ</t>
    </rPh>
    <rPh sb="26" eb="27">
      <t>マエ</t>
    </rPh>
    <rPh sb="28" eb="30">
      <t>ジゼン</t>
    </rPh>
    <rPh sb="30" eb="32">
      <t>ツウチ</t>
    </rPh>
    <rPh sb="33" eb="36">
      <t>ナンニチマエ</t>
    </rPh>
    <rPh sb="40" eb="42">
      <t>セッテイ</t>
    </rPh>
    <rPh sb="65" eb="67">
      <t>ツウチ</t>
    </rPh>
    <rPh sb="78" eb="80">
      <t>ツウチ</t>
    </rPh>
    <rPh sb="82" eb="84">
      <t>ホウホウ</t>
    </rPh>
    <rPh sb="86" eb="88">
      <t>ガメン</t>
    </rPh>
    <rPh sb="94" eb="96">
      <t>センタク</t>
    </rPh>
    <phoneticPr fontId="30"/>
  </si>
  <si>
    <t>通知（パスワード期限切れ）</t>
    <rPh sb="0" eb="2">
      <t>ツウチ</t>
    </rPh>
    <rPh sb="8" eb="10">
      <t>キゲン</t>
    </rPh>
    <rPh sb="10" eb="11">
      <t>ギ</t>
    </rPh>
    <phoneticPr fontId="30"/>
  </si>
  <si>
    <t>通知（カート落ち）</t>
    <rPh sb="0" eb="2">
      <t>ツウチ</t>
    </rPh>
    <rPh sb="6" eb="7">
      <t>オ</t>
    </rPh>
    <phoneticPr fontId="30"/>
  </si>
  <si>
    <t>会員がログイン中、カートに登録したままで注文をしていない場合に、カートから商品が無くなる前の事前通知を何日前にするか設定する。
年数、月数、日数の指定が可能。
無効（通知しない）も指定可能。</t>
    <rPh sb="7" eb="8">
      <t>チュウ</t>
    </rPh>
    <rPh sb="13" eb="15">
      <t>トウロク</t>
    </rPh>
    <rPh sb="20" eb="22">
      <t>チュウモン</t>
    </rPh>
    <rPh sb="28" eb="30">
      <t>バアイ</t>
    </rPh>
    <rPh sb="37" eb="39">
      <t>ショウヒン</t>
    </rPh>
    <rPh sb="40" eb="41">
      <t>ナ</t>
    </rPh>
    <phoneticPr fontId="30"/>
  </si>
  <si>
    <t>通知（長期未ログイン）</t>
    <rPh sb="0" eb="2">
      <t>ツウチ</t>
    </rPh>
    <rPh sb="3" eb="5">
      <t>チョウキ</t>
    </rPh>
    <rPh sb="5" eb="6">
      <t>ミ</t>
    </rPh>
    <phoneticPr fontId="30"/>
  </si>
  <si>
    <t>会員が旋回のログインから長期ログインしていない場合に、再利用を促す通知をするか設定する。
旋回のログインから経過した年数、月数、日数の指定が可能。
無効（通知しない）も指定可能。</t>
    <rPh sb="3" eb="5">
      <t>センカイ</t>
    </rPh>
    <rPh sb="12" eb="14">
      <t>チョウキ</t>
    </rPh>
    <rPh sb="23" eb="25">
      <t>バアイ</t>
    </rPh>
    <rPh sb="27" eb="30">
      <t>サイリヨウ</t>
    </rPh>
    <rPh sb="31" eb="32">
      <t>ウナガ</t>
    </rPh>
    <rPh sb="54" eb="56">
      <t>ケイカ</t>
    </rPh>
    <rPh sb="58" eb="60">
      <t>ネンスウ</t>
    </rPh>
    <phoneticPr fontId="30"/>
  </si>
  <si>
    <t>割引特典管理</t>
  </si>
  <si>
    <t>割引特典情報の検索と一覧表示</t>
    <rPh sb="7" eb="9">
      <t>ケンサク</t>
    </rPh>
    <rPh sb="10" eb="12">
      <t>イチラン</t>
    </rPh>
    <rPh sb="12" eb="14">
      <t>ヒョウジ</t>
    </rPh>
    <phoneticPr fontId="5"/>
  </si>
  <si>
    <t>運用者は目的の割引特典情報をフリーワードで検索する事ができる。
運用者は特定の検索条件に基づく割引特典情報を一覧で参照する事ができる。
名前などで昇順降順で並べ替えができる。
検索結果一覧の表示項目が指定できる。
廃止済み割引特典情報も一覧に表示する。</t>
    <rPh sb="68" eb="70">
      <t>ナマエ</t>
    </rPh>
    <rPh sb="107" eb="109">
      <t>ハイシ</t>
    </rPh>
    <rPh sb="109" eb="110">
      <t>ズ</t>
    </rPh>
    <rPh sb="118" eb="120">
      <t>イチラン</t>
    </rPh>
    <rPh sb="121" eb="123">
      <t>ヒョウジ</t>
    </rPh>
    <phoneticPr fontId="30"/>
  </si>
  <si>
    <t>割引特典情報の登録</t>
  </si>
  <si>
    <t>割引特典情報の詳細表示</t>
  </si>
  <si>
    <t>運用者の操作で割引特典情報を参照・編集できる。
廃止もできる。</t>
    <rPh sb="24" eb="26">
      <t>ハイシ</t>
    </rPh>
    <phoneticPr fontId="5"/>
  </si>
  <si>
    <t>不特定多数向けに、ＥＣで利用できる割引クーポン（額＆率）を発行する。</t>
    <rPh sb="0" eb="3">
      <t>フトクテイ</t>
    </rPh>
    <rPh sb="3" eb="5">
      <t>タスウ</t>
    </rPh>
    <rPh sb="5" eb="6">
      <t>ム</t>
    </rPh>
    <rPh sb="12" eb="14">
      <t>リヨウ</t>
    </rPh>
    <rPh sb="17" eb="19">
      <t>ワリビキ</t>
    </rPh>
    <rPh sb="24" eb="25">
      <t>ガク</t>
    </rPh>
    <rPh sb="26" eb="27">
      <t>リツ</t>
    </rPh>
    <rPh sb="29" eb="31">
      <t>ハッコウ</t>
    </rPh>
    <phoneticPr fontId="5"/>
  </si>
  <si>
    <t>運用者の操作で割引特典情報を登録する事が出来る。
＜セール販売サービス＞
一律割引　例：全商品●●%OFFセール開催
キャンペーン割引　例：●●（日付）から●●（日付）まで●●が30%OFFキャンペーン実施中
ワゴンセール　例：よりどり●●個で●●円
タイムセール　例：●●時まで●●が●●円
ボリュームディスカウント　例：同一商品の複数個購入で単品売価を一律割引く。
＜会員限定サービス＞
会員限定商品
先行販売
送料無料
紐付ける商品を指定できる。
対象外の商品を指定できる。
公開期間を設定できる。</t>
    <rPh sb="228" eb="231">
      <t>タイショウガイ</t>
    </rPh>
    <rPh sb="242" eb="244">
      <t>コウカイ</t>
    </rPh>
    <rPh sb="244" eb="246">
      <t>キカン</t>
    </rPh>
    <rPh sb="247" eb="249">
      <t>セッテイ</t>
    </rPh>
    <phoneticPr fontId="30"/>
  </si>
  <si>
    <t>携帯電話事業者ミスのメアドフォーマット</t>
    <phoneticPr fontId="30"/>
  </si>
  <si>
    <t>オファー設定</t>
    <rPh sb="4" eb="6">
      <t>セッテイ</t>
    </rPh>
    <phoneticPr fontId="5"/>
  </si>
  <si>
    <t>割引やキャンペーンが有ることをオファーを表示する割引特典を設定する。
表示条件、表示方法（ポップアップやページタイトルなど）を設定できる。
表示画面は、トップ/カート画面／注文確認画面などから選択できる。</t>
    <rPh sb="20" eb="22">
      <t>ヒョウジ</t>
    </rPh>
    <rPh sb="29" eb="31">
      <t>セッテイ</t>
    </rPh>
    <rPh sb="35" eb="37">
      <t>ヒョウジ</t>
    </rPh>
    <rPh sb="37" eb="39">
      <t>ジョウケン</t>
    </rPh>
    <rPh sb="40" eb="42">
      <t>ヒョウジ</t>
    </rPh>
    <rPh sb="42" eb="44">
      <t>ホウホウ</t>
    </rPh>
    <rPh sb="63" eb="65">
      <t>セッテイ</t>
    </rPh>
    <rPh sb="70" eb="72">
      <t>ヒョウジ</t>
    </rPh>
    <rPh sb="72" eb="74">
      <t>ガメン</t>
    </rPh>
    <rPh sb="96" eb="98">
      <t>センタク</t>
    </rPh>
    <phoneticPr fontId="5"/>
  </si>
  <si>
    <t>テーマ（クリスマス用など）ごとにテンプレートを管理することができる。
独自のテンプレートが登録できる。
既存のテンプレートを編集できる。
登録ミスなどの対策として、廃止もできる。</t>
    <rPh sb="9" eb="10">
      <t>ヨウ</t>
    </rPh>
    <rPh sb="23" eb="25">
      <t>カンリ</t>
    </rPh>
    <phoneticPr fontId="30"/>
  </si>
  <si>
    <t>制限管理（最近チェック（閲覧）した商品）</t>
    <rPh sb="5" eb="7">
      <t>サイキン</t>
    </rPh>
    <rPh sb="12" eb="14">
      <t>エツラン</t>
    </rPh>
    <rPh sb="17" eb="19">
      <t>ショウヒン</t>
    </rPh>
    <phoneticPr fontId="4"/>
  </si>
  <si>
    <t>最近チェック（閲覧）した商品を保持する上限を設定。
期間と件数の指定が可能。
期間は、年数、月数、日数の指定が可能。
上限を超過した情報は、定期的に物理削除される。
無効（上限なし）も指定可能。</t>
    <rPh sb="15" eb="17">
      <t>ホジ</t>
    </rPh>
    <rPh sb="19" eb="21">
      <t>ジョウゲン</t>
    </rPh>
    <rPh sb="22" eb="24">
      <t>セッテイ</t>
    </rPh>
    <rPh sb="26" eb="28">
      <t>キカン</t>
    </rPh>
    <rPh sb="29" eb="31">
      <t>ケンスウ</t>
    </rPh>
    <rPh sb="32" eb="34">
      <t>シテイ</t>
    </rPh>
    <rPh sb="35" eb="37">
      <t>カノウ</t>
    </rPh>
    <rPh sb="59" eb="61">
      <t>ジョウゲン</t>
    </rPh>
    <rPh sb="62" eb="64">
      <t>チョウカ</t>
    </rPh>
    <rPh sb="66" eb="68">
      <t>ジョウホウ</t>
    </rPh>
    <rPh sb="70" eb="73">
      <t>テイキテキ</t>
    </rPh>
    <rPh sb="74" eb="76">
      <t>ブツリ</t>
    </rPh>
    <rPh sb="76" eb="78">
      <t>サクジョ</t>
    </rPh>
    <rPh sb="86" eb="88">
      <t>ジョウゲン</t>
    </rPh>
    <phoneticPr fontId="30"/>
  </si>
  <si>
    <t>レイアウト編集（動的ページ）</t>
    <rPh sb="5" eb="7">
      <t>ヘンシュウ</t>
    </rPh>
    <rPh sb="8" eb="10">
      <t>ドウテキ</t>
    </rPh>
    <phoneticPr fontId="30"/>
  </si>
  <si>
    <t>運用者の操作で、フロント動的ページのレイアウトが変更できる。</t>
    <rPh sb="0" eb="2">
      <t>ウンヨウ</t>
    </rPh>
    <rPh sb="2" eb="3">
      <t>シャ</t>
    </rPh>
    <rPh sb="4" eb="6">
      <t>ソウサ</t>
    </rPh>
    <rPh sb="12" eb="14">
      <t>ドウテキ</t>
    </rPh>
    <rPh sb="24" eb="26">
      <t>ヘンコウ</t>
    </rPh>
    <phoneticPr fontId="30"/>
  </si>
  <si>
    <t>レイアウト編集（静的ページ）</t>
    <rPh sb="5" eb="7">
      <t>ヘンシュウ</t>
    </rPh>
    <rPh sb="8" eb="10">
      <t>セイテキ</t>
    </rPh>
    <phoneticPr fontId="30"/>
  </si>
  <si>
    <t>運用者の操作で、フロント静的ページのレイアウトが変更できる。</t>
    <rPh sb="0" eb="2">
      <t>ウンヨウ</t>
    </rPh>
    <rPh sb="2" eb="3">
      <t>シャ</t>
    </rPh>
    <rPh sb="4" eb="6">
      <t>ソウサ</t>
    </rPh>
    <rPh sb="12" eb="14">
      <t>セイテキ</t>
    </rPh>
    <rPh sb="24" eb="26">
      <t>ヘンコウ</t>
    </rPh>
    <phoneticPr fontId="30"/>
  </si>
  <si>
    <t>変更内容の確認</t>
  </si>
  <si>
    <t>適用日の指定</t>
  </si>
  <si>
    <t>バージョン管理</t>
  </si>
  <si>
    <t>ワークフロー</t>
  </si>
  <si>
    <t>変更前と変更予定の内容を比べられる。</t>
  </si>
  <si>
    <t>変更内容の比較</t>
    <rPh sb="5" eb="7">
      <t>ヒカク</t>
    </rPh>
    <phoneticPr fontId="30"/>
  </si>
  <si>
    <t>変更予定の内容をプレビューできる。</t>
    <phoneticPr fontId="30"/>
  </si>
  <si>
    <t>変更や追加を適用するスケジュールを指定できる。</t>
    <phoneticPr fontId="30"/>
  </si>
  <si>
    <t>誤って公開してしまったなどの理由で、以前の表示にロールバックできる。</t>
    <phoneticPr fontId="30"/>
  </si>
  <si>
    <t>運用者がレイアウトを登録し、上長の承認待ちとなる。
運用者（上長）が承認することで公開対象となる。</t>
    <phoneticPr fontId="30"/>
  </si>
  <si>
    <t>レイアウトテンプレート</t>
    <phoneticPr fontId="30"/>
  </si>
  <si>
    <t>運用者の操作で静的ファイル(HTML、CSS、JS　など)のアップロード、ダウンロードができる。
アップロード、ダウンロードできるディレクトリは専用のディレクトリのみに限定し、
運用者の誤操作でアプリのファイルが変更されないように制限する。</t>
    <rPh sb="7" eb="9">
      <t>セイテキ</t>
    </rPh>
    <rPh sb="72" eb="74">
      <t>センヨウ</t>
    </rPh>
    <rPh sb="84" eb="86">
      <t>ゲンテイ</t>
    </rPh>
    <rPh sb="93" eb="96">
      <t>ゴソウサ</t>
    </rPh>
    <rPh sb="106" eb="108">
      <t>ヘンコウ</t>
    </rPh>
    <rPh sb="115" eb="117">
      <t>セイゲン</t>
    </rPh>
    <phoneticPr fontId="30"/>
  </si>
  <si>
    <t>オリジナルの英語を翻訳した日本語を管理する仕組み。</t>
    <phoneticPr fontId="4"/>
  </si>
  <si>
    <t>ドル表記だと、小数点（セント）ありきだから</t>
    <phoneticPr fontId="4"/>
  </si>
  <si>
    <t>PDFファイルの日本語表記</t>
    <rPh sb="8" eb="11">
      <t>ニホンゴ</t>
    </rPh>
    <rPh sb="11" eb="13">
      <t>ヒョウキ</t>
    </rPh>
    <phoneticPr fontId="4"/>
  </si>
  <si>
    <t>ダウンロードするPDFに富本語が含まれている場合でも、文字化けしないこと。</t>
    <rPh sb="12" eb="14">
      <t>フホン</t>
    </rPh>
    <rPh sb="14" eb="15">
      <t>ゴ</t>
    </rPh>
    <rPh sb="16" eb="17">
      <t>フク</t>
    </rPh>
    <rPh sb="22" eb="24">
      <t>バアイ</t>
    </rPh>
    <rPh sb="27" eb="30">
      <t>モジバ</t>
    </rPh>
    <phoneticPr fontId="4"/>
  </si>
  <si>
    <t>RFC822に違反している「..」や「.@」を許容する。
日本の携帯電話事業者（DoCoMo、au、SoftBank）が発行するメールアドレスは、2009年4月1日まで「..」や「.@」が登録できたため、現在でも使われている可能性が有る。
「..」の例：a..bc@test.com
「.@」の例：abc.@test.com</t>
    <rPh sb="7" eb="9">
      <t>イハン</t>
    </rPh>
    <rPh sb="23" eb="25">
      <t>キョヨウ</t>
    </rPh>
    <rPh sb="60" eb="62">
      <t>ハッコウ</t>
    </rPh>
    <rPh sb="102" eb="104">
      <t>ゲンザイ</t>
    </rPh>
    <rPh sb="106" eb="107">
      <t>ツカ</t>
    </rPh>
    <rPh sb="112" eb="115">
      <t>カノウセイ</t>
    </rPh>
    <rPh sb="116" eb="117">
      <t>ア</t>
    </rPh>
    <phoneticPr fontId="30"/>
  </si>
  <si>
    <t>ブロック</t>
    <phoneticPr fontId="30"/>
  </si>
  <si>
    <t>複数ページ共通で使用する単位（ヘッダー・フッターなど）のブロックを登録・編集ができる。
ヘッダーやフッターに加え、クロスセル、アップセル、おすすめ商品、最近チェック（閲覧）した商品なども、ブロックとして管理できる。
登録ミスなどの対策として、廃止もできる。</t>
    <rPh sb="0" eb="2">
      <t>フクスウ</t>
    </rPh>
    <rPh sb="12" eb="14">
      <t>タンイ</t>
    </rPh>
    <rPh sb="33" eb="35">
      <t>トウロク</t>
    </rPh>
    <rPh sb="36" eb="38">
      <t>ヘンシュウ</t>
    </rPh>
    <rPh sb="54" eb="55">
      <t>クワ</t>
    </rPh>
    <rPh sb="73" eb="75">
      <t>ショウヒン</t>
    </rPh>
    <rPh sb="88" eb="90">
      <t>ショウヒン</t>
    </rPh>
    <rPh sb="101" eb="103">
      <t>カンリ</t>
    </rPh>
    <phoneticPr fontId="30"/>
  </si>
  <si>
    <t>評価合致度</t>
    <rPh sb="0" eb="2">
      <t>ヒョウカ</t>
    </rPh>
    <rPh sb="2" eb="4">
      <t>ガッチ</t>
    </rPh>
    <rPh sb="4" eb="5">
      <t>ド</t>
    </rPh>
    <phoneticPr fontId="4"/>
  </si>
  <si>
    <t>PDFレイアウト編集</t>
    <rPh sb="8" eb="10">
      <t>ヘンシュウ</t>
    </rPh>
    <phoneticPr fontId="30"/>
  </si>
  <si>
    <t>運用者の操作でPDFファイル(見積書、領収書、納品書、請求書　など)のレイアウトと、動的パラメータが編集ができる。</t>
    <rPh sb="15" eb="18">
      <t>ミツモリショ</t>
    </rPh>
    <rPh sb="19" eb="22">
      <t>リョウシュウショ</t>
    </rPh>
    <rPh sb="23" eb="26">
      <t>ノウヒンショ</t>
    </rPh>
    <rPh sb="27" eb="30">
      <t>セイキュウショ</t>
    </rPh>
    <rPh sb="50" eb="52">
      <t>ヘンシュウ</t>
    </rPh>
    <phoneticPr fontId="30"/>
  </si>
  <si>
    <t>レポート用ファイル名</t>
    <rPh sb="4" eb="5">
      <t>ヨウ</t>
    </rPh>
    <rPh sb="9" eb="10">
      <t>メイ</t>
    </rPh>
    <phoneticPr fontId="4"/>
  </si>
  <si>
    <t>タイムゾーン</t>
    <phoneticPr fontId="4"/>
  </si>
  <si>
    <t>タイムゾーンは日本（JST）として動作することができる。
データベースに登録する時刻、バッチを管理するスケジュール、ログに書き込む時刻、メールの送信時刻など。</t>
    <rPh sb="7" eb="9">
      <t>ニホン</t>
    </rPh>
    <rPh sb="17" eb="19">
      <t>ドウサ</t>
    </rPh>
    <rPh sb="36" eb="38">
      <t>トウロク</t>
    </rPh>
    <rPh sb="40" eb="42">
      <t>ジコク</t>
    </rPh>
    <rPh sb="47" eb="49">
      <t>カンリ</t>
    </rPh>
    <rPh sb="61" eb="62">
      <t>カ</t>
    </rPh>
    <rPh sb="63" eb="64">
      <t>コ</t>
    </rPh>
    <rPh sb="65" eb="67">
      <t>ジコク</t>
    </rPh>
    <rPh sb="72" eb="74">
      <t>ソウシン</t>
    </rPh>
    <rPh sb="74" eb="76">
      <t>ジコク</t>
    </rPh>
    <phoneticPr fontId="4"/>
  </si>
  <si>
    <t>ダウンロードしたレポート用ファイル（CSV/XML/PDF）について、後からでも何のファイルか区別できるように、機能ごとに専用のファイル名とする。
同じレポートを複数回ダウンロードしてもファイル名が重複しないように年月日時分秒をファイル名に含める。
請求書の例：
InvoicePrint_2016-08-31_20-53-01.pdf
InvoicesExport_2016-08-31_20-53-01.csv</t>
    <rPh sb="12" eb="13">
      <t>ヨウ</t>
    </rPh>
    <rPh sb="35" eb="36">
      <t>アト</t>
    </rPh>
    <rPh sb="40" eb="41">
      <t>ナン</t>
    </rPh>
    <rPh sb="47" eb="49">
      <t>クベツ</t>
    </rPh>
    <rPh sb="56" eb="58">
      <t>キノウ</t>
    </rPh>
    <rPh sb="61" eb="63">
      <t>センヨウ</t>
    </rPh>
    <rPh sb="68" eb="69">
      <t>メイ</t>
    </rPh>
    <rPh sb="74" eb="75">
      <t>オナ</t>
    </rPh>
    <rPh sb="81" eb="84">
      <t>フクスウカイ</t>
    </rPh>
    <rPh sb="97" eb="98">
      <t>メイ</t>
    </rPh>
    <rPh sb="99" eb="101">
      <t>チョウフク</t>
    </rPh>
    <rPh sb="107" eb="110">
      <t>ネンガッピ</t>
    </rPh>
    <rPh sb="110" eb="111">
      <t>ジ</t>
    </rPh>
    <rPh sb="111" eb="113">
      <t>フンビョウ</t>
    </rPh>
    <rPh sb="118" eb="119">
      <t>メイ</t>
    </rPh>
    <rPh sb="120" eb="121">
      <t>フク</t>
    </rPh>
    <rPh sb="130" eb="131">
      <t>レイ</t>
    </rPh>
    <phoneticPr fontId="4"/>
  </si>
  <si>
    <t>システムが出力するログ（ファイルやデータベース）には、誰が操作した時のイベントなのかを特定する情報の一つとして、イベントごとにクライアントのIPアドレスを記録する。</t>
    <rPh sb="5" eb="7">
      <t>シュツリョク</t>
    </rPh>
    <rPh sb="27" eb="28">
      <t>ダレ</t>
    </rPh>
    <rPh sb="29" eb="31">
      <t>ソウサ</t>
    </rPh>
    <rPh sb="33" eb="34">
      <t>トキ</t>
    </rPh>
    <rPh sb="43" eb="45">
      <t>トクテイ</t>
    </rPh>
    <rPh sb="47" eb="49">
      <t>ジョウホウ</t>
    </rPh>
    <rPh sb="50" eb="51">
      <t>ヒト</t>
    </rPh>
    <rPh sb="77" eb="79">
      <t>キロク</t>
    </rPh>
    <phoneticPr fontId="30"/>
  </si>
  <si>
    <t>ログにIPアドレス情報の記録</t>
    <rPh sb="9" eb="11">
      <t>ジョウホウ</t>
    </rPh>
    <rPh sb="12" eb="14">
      <t>キロク</t>
    </rPh>
    <phoneticPr fontId="30"/>
  </si>
  <si>
    <t>ログの個人情報を抑制</t>
    <rPh sb="3" eb="5">
      <t>コジン</t>
    </rPh>
    <rPh sb="5" eb="7">
      <t>ジョウホウ</t>
    </rPh>
    <rPh sb="8" eb="10">
      <t>ヨクセイ</t>
    </rPh>
    <phoneticPr fontId="30"/>
  </si>
  <si>
    <t>ローンチ後に出力するログは個人情報を残さない。
ログ情報に個人情報が含まれると、調査担当者に渡すためメールに添付などしてしまった際に、個人情報漏えいのインシデントになってしまう。
このため、ローンチ後は開発中のデバック情報が出力されないように、エラー出力レベルなどで抑制する。</t>
    <rPh sb="4" eb="5">
      <t>ゴ</t>
    </rPh>
    <rPh sb="6" eb="8">
      <t>シュツリョク</t>
    </rPh>
    <rPh sb="13" eb="15">
      <t>コジン</t>
    </rPh>
    <rPh sb="15" eb="17">
      <t>ジョウホウ</t>
    </rPh>
    <rPh sb="18" eb="19">
      <t>ノコ</t>
    </rPh>
    <rPh sb="26" eb="28">
      <t>ジョウホウ</t>
    </rPh>
    <rPh sb="29" eb="31">
      <t>コジン</t>
    </rPh>
    <rPh sb="31" eb="33">
      <t>ジョウホウ</t>
    </rPh>
    <rPh sb="34" eb="35">
      <t>フク</t>
    </rPh>
    <rPh sb="40" eb="42">
      <t>チョウサ</t>
    </rPh>
    <rPh sb="42" eb="45">
      <t>タントウシャ</t>
    </rPh>
    <rPh sb="46" eb="47">
      <t>ワタ</t>
    </rPh>
    <rPh sb="54" eb="56">
      <t>テンプ</t>
    </rPh>
    <rPh sb="64" eb="65">
      <t>サイ</t>
    </rPh>
    <rPh sb="67" eb="69">
      <t>コジン</t>
    </rPh>
    <rPh sb="69" eb="71">
      <t>ジョウホウ</t>
    </rPh>
    <rPh sb="71" eb="72">
      <t>ロウ</t>
    </rPh>
    <rPh sb="99" eb="100">
      <t>ゴ</t>
    </rPh>
    <rPh sb="101" eb="104">
      <t>カイハツチュウ</t>
    </rPh>
    <rPh sb="109" eb="111">
      <t>ジョウホウ</t>
    </rPh>
    <rPh sb="112" eb="114">
      <t>シュツリョク</t>
    </rPh>
    <rPh sb="125" eb="127">
      <t>シュツリョク</t>
    </rPh>
    <rPh sb="133" eb="135">
      <t>ヨクセイ</t>
    </rPh>
    <phoneticPr fontId="30"/>
  </si>
  <si>
    <t>XL</t>
  </si>
  <si>
    <t>Recently viewed products are displayed on catalog pages but not in the user account area.
There's no option to remove viewed product once it appears.</t>
  </si>
  <si>
    <t>L</t>
  </si>
  <si>
    <t>What should be additionally implemented is limiting reviews to purchased products only and limiting to X amount of reviews per product (e.g. 1)</t>
  </si>
  <si>
    <t>Only admin from admin area can edit reviews once they are posted by customers</t>
  </si>
  <si>
    <t>Only admin from admin area can delete reviews once they are posted by customers</t>
  </si>
  <si>
    <t>check what's the default Magento limit on amount of addresses</t>
  </si>
  <si>
    <t>Recurring payments (subscription) are not available by default in M2.
We could use one of the existing entensions on the market to bring them to our applications: https://store.paradoxlabs.com/magento2-subscriptions-recurring-billing.html or http://store.magenest.com/magento-2/subscriptions-and-recurring-payments-magento-2.html</t>
  </si>
  <si>
    <t>l</t>
  </si>
  <si>
    <t>Is it a description of built-in upsell functionlity?</t>
  </si>
  <si>
    <t>Doublecheck if gift registry covers this functionality</t>
  </si>
  <si>
    <t>Most likely should be done via introducing temporary caregories</t>
  </si>
  <si>
    <t>Search suggestions are supported by default.
Incremental search needs to be investigated in more details</t>
  </si>
  <si>
    <t>easy to be done nevertheless might have some complexity from performance perspective</t>
  </si>
  <si>
    <t>check if this is supported by default</t>
  </si>
  <si>
    <t>Magento doesn't support multi-stock by default</t>
  </si>
  <si>
    <t>Easiest (and cheapest) way is to buy an extension for this. Already available for M2</t>
  </si>
  <si>
    <t>M</t>
  </si>
  <si>
    <t>currently from my account is is possible to buy products by SKU. We should base our extra functionality on top of this</t>
  </si>
  <si>
    <t>S</t>
  </si>
  <si>
    <t>Usually this type of buttons influence conversion negatively</t>
  </si>
  <si>
    <t>Magento doesn't support multiple carts for single user session</t>
  </si>
  <si>
    <t>This statement should be Payment method specific. So we should go through each payment method and confirm / disprove these requirements</t>
  </si>
  <si>
    <t>Note that for specific order / shipping methods (e.g. sending to convinience store) this statement should be reevaluated</t>
  </si>
  <si>
    <t>Shipping method specific</t>
  </si>
  <si>
    <t>Payment method specific</t>
  </si>
  <si>
    <t>Magento allows shipping to multiple addresses</t>
  </si>
  <si>
    <t>Details needed</t>
  </si>
  <si>
    <t>Business specific</t>
  </si>
  <si>
    <t>Custom options + content staging should be used for this. EE only</t>
  </si>
  <si>
    <t xml:space="preserve">Magento specs should be checked for this </t>
  </si>
  <si>
    <t>Details are needed</t>
  </si>
  <si>
    <t>FAQ is available but searching FAQ might not be available</t>
  </si>
  <si>
    <t>Magento does not log all the actions of customers</t>
  </si>
  <si>
    <t xml:space="preserve">Magento source code should be checked </t>
  </si>
  <si>
    <t>メール本文には必要</t>
    <rPh sb="3" eb="5">
      <t>ホンブン</t>
    </rPh>
    <rPh sb="7" eb="9">
      <t>ヒツヨウ</t>
    </rPh>
    <phoneticPr fontId="32"/>
  </si>
  <si>
    <t>不正なポイント取得につながるため、どのように抑制するかの検討が必要</t>
    <rPh sb="0" eb="2">
      <t>フセイ</t>
    </rPh>
    <rPh sb="7" eb="9">
      <t>シュトク</t>
    </rPh>
    <rPh sb="22" eb="24">
      <t>ヨクセイ</t>
    </rPh>
    <rPh sb="28" eb="30">
      <t>ケントウ</t>
    </rPh>
    <rPh sb="31" eb="33">
      <t>ヒツヨウ</t>
    </rPh>
    <phoneticPr fontId="32"/>
  </si>
  <si>
    <t>クレカなら、PCIDSS回避（決済代行業者の画面を表示）をどのようにするのかの検討が必要</t>
    <rPh sb="12" eb="14">
      <t>カイヒ</t>
    </rPh>
    <rPh sb="39" eb="41">
      <t>ケントウ</t>
    </rPh>
    <rPh sb="42" eb="44">
      <t>ヒツヨウ</t>
    </rPh>
    <phoneticPr fontId="32"/>
  </si>
  <si>
    <t>発売日順</t>
    <rPh sb="0" eb="3">
      <t>ハツバイビ</t>
    </rPh>
    <rPh sb="3" eb="4">
      <t>ジュン</t>
    </rPh>
    <phoneticPr fontId="32"/>
  </si>
  <si>
    <t>厳密な初回判定ではない</t>
    <rPh sb="0" eb="2">
      <t>ゲンミツ</t>
    </rPh>
    <rPh sb="3" eb="5">
      <t>ショカイ</t>
    </rPh>
    <rPh sb="5" eb="7">
      <t>ハンテイ</t>
    </rPh>
    <phoneticPr fontId="32"/>
  </si>
  <si>
    <t>外部サービスを前提とする</t>
    <rPh sb="0" eb="2">
      <t>ガイブ</t>
    </rPh>
    <rPh sb="7" eb="9">
      <t>ゼンテイ</t>
    </rPh>
    <phoneticPr fontId="32"/>
  </si>
  <si>
    <t>厳密な初回判定ではない</t>
    <phoneticPr fontId="30"/>
  </si>
  <si>
    <t>Importance</t>
  </si>
  <si>
    <t>Edition</t>
  </si>
  <si>
    <t>h</t>
  </si>
  <si>
    <t>both</t>
  </si>
  <si>
    <t>Even though should be double checked most likely Magento doesn't send confirmation email on email address update</t>
  </si>
  <si>
    <t>Is it really needed?</t>
  </si>
  <si>
    <t>deleting account form the FE is not supported</t>
  </si>
  <si>
    <t>EE only</t>
  </si>
  <si>
    <t>extensions providing this funacionlity should already exist on the market</t>
  </si>
  <si>
    <t xml:space="preserve">Customer segments functionality (EE only) can be used as a basis for this functionality. 
For Community Edition functionality should be developed from scratch.
Another thing to be potentially used – customer groups
Note importance of "small" has been set as Magento has many features available out of box for these types of things </t>
  </si>
  <si>
    <t>Magneto doens't have print function for the order details page but only for the invoice page</t>
  </si>
  <si>
    <t>Delivery date is availalbe from the delivery company via API
Usually final delivery date is not knows. There's just a dispatch date and approx. time delivery might take.</t>
  </si>
  <si>
    <t>Coupones by default are registered during checkout</t>
  </si>
  <si>
    <t>Functionality is presented by both Wish List (and possiblity to share the wish list) and Gift Registry</t>
  </si>
  <si>
    <t>Functionality is presented by both Wish List (and possiblity to share the wish list) and Gift Registry.
Double check if features of Magento fulfil the idea of this item</t>
  </si>
  <si>
    <t>Wish list might be a good workaround for this</t>
  </si>
</sst>
</file>

<file path=xl/styles.xml><?xml version="1.0" encoding="utf-8"?>
<styleSheet xmlns="http://schemas.openxmlformats.org/spreadsheetml/2006/main">
  <numFmts count="3">
    <numFmt numFmtId="164" formatCode="&quot;¥&quot;#,##0;[Red]&quot;¥&quot;\-#,##0"/>
    <numFmt numFmtId="165" formatCode="&quot;¥&quot;#,##0.00;[Red]&quot;¥&quot;\-#,##0.00"/>
    <numFmt numFmtId="166" formatCode="#,##0;\-#,##0;&quot;-&quot;"/>
  </numFmts>
  <fonts count="38">
    <font>
      <sz val="12"/>
      <color theme="1"/>
      <name val="Calibri"/>
      <family val="3"/>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ＭＳ Ｐゴシック"/>
      <family val="3"/>
      <charset val="128"/>
    </font>
    <font>
      <sz val="6"/>
      <name val="ＭＳ Ｐゴシック"/>
      <family val="3"/>
      <charset val="128"/>
    </font>
    <font>
      <sz val="9"/>
      <name val="ＭＳ Ｐゴシック"/>
      <family val="3"/>
      <charset val="128"/>
    </font>
    <font>
      <b/>
      <sz val="9"/>
      <color indexed="9"/>
      <name val="ＭＳ Ｐゴシック"/>
      <family val="3"/>
      <charset val="128"/>
    </font>
    <font>
      <sz val="9"/>
      <color indexed="9"/>
      <name val="ＭＳ Ｐゴシック"/>
      <family val="3"/>
      <charset val="128"/>
    </font>
    <font>
      <sz val="9"/>
      <color indexed="8"/>
      <name val="ＭＳ Ｐゴシック"/>
      <family val="3"/>
      <charset val="128"/>
    </font>
    <font>
      <sz val="9"/>
      <color indexed="20"/>
      <name val="ＭＳ Ｐゴシック"/>
      <family val="3"/>
      <charset val="128"/>
    </font>
    <font>
      <sz val="10"/>
      <color indexed="8"/>
      <name val="Arial"/>
      <family val="2"/>
    </font>
    <font>
      <b/>
      <sz val="9"/>
      <color indexed="52"/>
      <name val="ＭＳ Ｐゴシック"/>
      <family val="3"/>
      <charset val="128"/>
    </font>
    <font>
      <i/>
      <sz val="9"/>
      <color indexed="23"/>
      <name val="ＭＳ Ｐゴシック"/>
      <family val="3"/>
      <charset val="128"/>
    </font>
    <font>
      <sz val="9"/>
      <color indexed="17"/>
      <name val="ＭＳ Ｐゴシック"/>
      <family val="3"/>
      <charset val="128"/>
    </font>
    <font>
      <b/>
      <sz val="12"/>
      <name val="Arial"/>
      <family val="2"/>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9"/>
      <color indexed="62"/>
      <name val="ＭＳ Ｐゴシック"/>
      <family val="3"/>
      <charset val="128"/>
    </font>
    <font>
      <sz val="9"/>
      <color indexed="52"/>
      <name val="ＭＳ Ｐゴシック"/>
      <family val="3"/>
      <charset val="128"/>
    </font>
    <font>
      <sz val="9"/>
      <color indexed="60"/>
      <name val="ＭＳ Ｐゴシック"/>
      <family val="3"/>
      <charset val="128"/>
    </font>
    <font>
      <b/>
      <sz val="9"/>
      <color indexed="63"/>
      <name val="ＭＳ Ｐゴシック"/>
      <family val="3"/>
      <charset val="128"/>
    </font>
    <font>
      <b/>
      <sz val="18"/>
      <color indexed="56"/>
      <name val="ＭＳ Ｐゴシック"/>
      <family val="3"/>
      <charset val="128"/>
    </font>
    <font>
      <b/>
      <sz val="9"/>
      <color indexed="8"/>
      <name val="ＭＳ Ｐゴシック"/>
      <family val="3"/>
      <charset val="128"/>
    </font>
    <font>
      <sz val="9"/>
      <color indexed="10"/>
      <name val="ＭＳ Ｐゴシック"/>
      <family val="3"/>
      <charset val="128"/>
    </font>
    <font>
      <sz val="11"/>
      <name val="・団"/>
      <family val="1"/>
      <charset val="128"/>
    </font>
    <font>
      <u/>
      <sz val="11"/>
      <color indexed="36"/>
      <name val="ＭＳ Ｐゴシック"/>
      <family val="3"/>
      <charset val="128"/>
    </font>
    <font>
      <b/>
      <sz val="8"/>
      <color indexed="9"/>
      <name val="メイリオ"/>
      <family val="3"/>
      <charset val="128"/>
    </font>
    <font>
      <sz val="8"/>
      <name val="メイリオ"/>
      <family val="3"/>
      <charset val="128"/>
    </font>
    <font>
      <sz val="6"/>
      <name val="ＭＳ Ｐゴシック"/>
      <family val="3"/>
      <charset val="128"/>
    </font>
    <font>
      <sz val="11"/>
      <name val="ＭＳ Ｐゴシック"/>
      <family val="3"/>
      <charset val="128"/>
    </font>
    <font>
      <sz val="6"/>
      <name val="Calibri"/>
      <family val="3"/>
      <charset val="128"/>
      <scheme val="minor"/>
    </font>
    <font>
      <sz val="8"/>
      <color theme="1"/>
      <name val="メイリオ"/>
      <family val="3"/>
      <charset val="128"/>
    </font>
    <font>
      <b/>
      <sz val="8"/>
      <name val="メイリオ"/>
      <family val="3"/>
      <charset val="128"/>
    </font>
    <font>
      <sz val="8"/>
      <name val="Meiryo"/>
      <family val="3"/>
      <charset val="128"/>
    </font>
    <font>
      <b/>
      <sz val="8"/>
      <color rgb="FFFFFFFF"/>
      <name val="Meiryo"/>
      <family val="3"/>
      <charset val="128"/>
    </font>
    <font>
      <sz val="8"/>
      <color rgb="FF000000"/>
      <name val="Meiryo"/>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9"/>
        <bgColor indexed="64"/>
      </patternFill>
    </fill>
    <fill>
      <patternFill patternType="solid">
        <fgColor rgb="FF92D050"/>
        <bgColor indexed="64"/>
      </patternFill>
    </fill>
    <fill>
      <patternFill patternType="solid">
        <fgColor theme="5" tint="0.39997558519241921"/>
        <bgColor indexed="64"/>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FFF0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9"/>
      </left>
      <right style="thin">
        <color indexed="64"/>
      </right>
      <top style="thin">
        <color indexed="64"/>
      </top>
      <bottom/>
      <diagonal/>
    </border>
    <border>
      <left style="thin">
        <color indexed="64"/>
      </left>
      <right style="thin">
        <color indexed="9"/>
      </right>
      <top style="thin">
        <color indexed="64"/>
      </top>
      <bottom/>
      <diagonal/>
    </border>
    <border>
      <left style="thin">
        <color indexed="9"/>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53">
    <xf numFmtId="0" fontId="0" fillId="0" borderId="0"/>
    <xf numFmtId="0" fontId="8" fillId="16" borderId="0" applyNumberFormat="0" applyBorder="0" applyAlignment="0" applyProtection="0">
      <alignment vertical="center"/>
    </xf>
    <xf numFmtId="0" fontId="9" fillId="2" borderId="0" applyNumberFormat="0" applyBorder="0" applyAlignment="0" applyProtection="0">
      <alignment vertical="center"/>
    </xf>
    <xf numFmtId="0" fontId="9" fillId="8" borderId="0" applyNumberFormat="0" applyBorder="0" applyAlignment="0" applyProtection="0">
      <alignment vertical="center"/>
    </xf>
    <xf numFmtId="0" fontId="8" fillId="12" borderId="0" applyNumberFormat="0" applyBorder="0" applyAlignment="0" applyProtection="0">
      <alignment vertical="center"/>
    </xf>
    <xf numFmtId="0" fontId="8" fillId="17" borderId="0" applyNumberFormat="0" applyBorder="0" applyAlignment="0" applyProtection="0">
      <alignment vertical="center"/>
    </xf>
    <xf numFmtId="0" fontId="9" fillId="3" borderId="0" applyNumberFormat="0" applyBorder="0" applyAlignment="0" applyProtection="0">
      <alignment vertical="center"/>
    </xf>
    <xf numFmtId="0" fontId="9" fillId="9" borderId="0" applyNumberFormat="0" applyBorder="0" applyAlignment="0" applyProtection="0">
      <alignment vertical="center"/>
    </xf>
    <xf numFmtId="0" fontId="8" fillId="9" borderId="0" applyNumberFormat="0" applyBorder="0" applyAlignment="0" applyProtection="0">
      <alignment vertical="center"/>
    </xf>
    <xf numFmtId="0" fontId="8" fillId="18" borderId="0" applyNumberFormat="0" applyBorder="0" applyAlignment="0" applyProtection="0">
      <alignment vertical="center"/>
    </xf>
    <xf numFmtId="0" fontId="9" fillId="4" borderId="0" applyNumberFormat="0" applyBorder="0" applyAlignment="0" applyProtection="0">
      <alignment vertical="center"/>
    </xf>
    <xf numFmtId="0" fontId="9" fillId="10" borderId="0" applyNumberFormat="0" applyBorder="0" applyAlignment="0" applyProtection="0">
      <alignment vertical="center"/>
    </xf>
    <xf numFmtId="0" fontId="8" fillId="10" borderId="0" applyNumberFormat="0" applyBorder="0" applyAlignment="0" applyProtection="0">
      <alignment vertical="center"/>
    </xf>
    <xf numFmtId="0" fontId="8" fillId="13"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9" fillId="6" borderId="0" applyNumberFormat="0" applyBorder="0" applyAlignment="0" applyProtection="0">
      <alignment vertical="center"/>
    </xf>
    <xf numFmtId="0" fontId="9" fillId="8" borderId="0" applyNumberFormat="0" applyBorder="0" applyAlignment="0" applyProtection="0">
      <alignment vertical="center"/>
    </xf>
    <xf numFmtId="0" fontId="8" fillId="14" borderId="0" applyNumberFormat="0" applyBorder="0" applyAlignment="0" applyProtection="0">
      <alignment vertical="center"/>
    </xf>
    <xf numFmtId="0" fontId="8" fillId="19" borderId="0" applyNumberFormat="0" applyBorder="0" applyAlignment="0" applyProtection="0">
      <alignment vertical="center"/>
    </xf>
    <xf numFmtId="0" fontId="9" fillId="7" borderId="0" applyNumberFormat="0" applyBorder="0" applyAlignment="0" applyProtection="0">
      <alignment vertical="center"/>
    </xf>
    <xf numFmtId="0" fontId="9" fillId="11" borderId="0" applyNumberFormat="0" applyBorder="0" applyAlignment="0" applyProtection="0">
      <alignment vertical="center"/>
    </xf>
    <xf numFmtId="0" fontId="8" fillId="15" borderId="0" applyNumberFormat="0" applyBorder="0" applyAlignment="0" applyProtection="0">
      <alignment vertical="center"/>
    </xf>
    <xf numFmtId="0" fontId="10" fillId="3" borderId="0" applyNumberFormat="0" applyBorder="0" applyAlignment="0" applyProtection="0">
      <alignment vertical="center"/>
    </xf>
    <xf numFmtId="166" fontId="11" fillId="0" borderId="0" applyFill="0" applyBorder="0" applyAlignment="0"/>
    <xf numFmtId="0" fontId="12" fillId="20" borderId="1" applyNumberFormat="0" applyAlignment="0" applyProtection="0">
      <alignment vertical="center"/>
    </xf>
    <xf numFmtId="0" fontId="7" fillId="21" borderId="2" applyNumberFormat="0" applyAlignment="0" applyProtection="0">
      <alignment vertical="center"/>
    </xf>
    <xf numFmtId="0" fontId="13" fillId="0" borderId="0" applyNumberFormat="0" applyFill="0" applyBorder="0" applyAlignment="0" applyProtection="0">
      <alignment vertical="center"/>
    </xf>
    <xf numFmtId="0" fontId="14" fillId="4" borderId="0" applyNumberFormat="0" applyBorder="0" applyAlignment="0" applyProtection="0">
      <alignment vertical="center"/>
    </xf>
    <xf numFmtId="0" fontId="15" fillId="0" borderId="3" applyNumberFormat="0" applyAlignment="0" applyProtection="0">
      <alignment horizontal="left" vertical="center"/>
    </xf>
    <xf numFmtId="0" fontId="15" fillId="0" borderId="4">
      <alignment horizontal="left" vertical="center"/>
    </xf>
    <xf numFmtId="0" fontId="16" fillId="0" borderId="5" applyNumberFormat="0" applyFill="0" applyAlignment="0" applyProtection="0">
      <alignment vertical="center"/>
    </xf>
    <xf numFmtId="0" fontId="17" fillId="0" borderId="6"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9" fillId="7" borderId="1" applyNumberFormat="0" applyAlignment="0" applyProtection="0">
      <alignment vertical="center"/>
    </xf>
    <xf numFmtId="0" fontId="20" fillId="0" borderId="8" applyNumberFormat="0" applyFill="0" applyAlignment="0" applyProtection="0">
      <alignment vertical="center"/>
    </xf>
    <xf numFmtId="0" fontId="21" fillId="22" borderId="0" applyNumberFormat="0" applyBorder="0" applyAlignment="0" applyProtection="0">
      <alignment vertical="center"/>
    </xf>
    <xf numFmtId="0" fontId="6" fillId="23" borderId="9" applyNumberFormat="0" applyFont="0" applyAlignment="0" applyProtection="0">
      <alignment vertical="center"/>
    </xf>
    <xf numFmtId="0" fontId="22" fillId="20" borderId="10" applyNumberFormat="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0" borderId="0" applyNumberFormat="0" applyFill="0" applyBorder="0" applyAlignment="0" applyProtection="0">
      <alignment vertical="center"/>
    </xf>
    <xf numFmtId="165" fontId="26" fillId="0" borderId="0" applyFont="0" applyFill="0" applyBorder="0" applyAlignment="0" applyProtection="0"/>
    <xf numFmtId="164" fontId="26" fillId="0" borderId="0" applyFont="0" applyFill="0" applyBorder="0" applyAlignment="0" applyProtection="0"/>
    <xf numFmtId="0" fontId="6" fillId="0" borderId="0"/>
    <xf numFmtId="0" fontId="31" fillId="0" borderId="0">
      <alignment vertical="center"/>
    </xf>
    <xf numFmtId="0" fontId="27" fillId="0" borderId="0" applyNumberFormat="0" applyFill="0" applyBorder="0" applyAlignment="0" applyProtection="0">
      <alignment vertical="top"/>
      <protection locked="0"/>
    </xf>
    <xf numFmtId="0" fontId="3" fillId="0" borderId="0">
      <alignment vertical="center"/>
    </xf>
    <xf numFmtId="0" fontId="2" fillId="0" borderId="0">
      <alignment vertical="center"/>
    </xf>
    <xf numFmtId="0" fontId="1" fillId="0" borderId="0">
      <alignment vertical="center"/>
    </xf>
  </cellStyleXfs>
  <cellXfs count="58">
    <xf numFmtId="0" fontId="0" fillId="0" borderId="0" xfId="0"/>
    <xf numFmtId="0" fontId="28" fillId="24" borderId="12" xfId="47" applyFont="1" applyFill="1" applyBorder="1" applyAlignment="1">
      <alignment horizontal="left" vertical="center" wrapText="1"/>
    </xf>
    <xf numFmtId="0" fontId="29" fillId="0" borderId="0" xfId="47" applyFont="1" applyAlignment="1">
      <alignment vertical="center" wrapText="1"/>
    </xf>
    <xf numFmtId="0" fontId="29" fillId="0" borderId="13" xfId="47" applyFont="1" applyFill="1" applyBorder="1" applyAlignment="1">
      <alignment horizontal="center" vertical="center" wrapText="1"/>
    </xf>
    <xf numFmtId="0" fontId="29" fillId="25" borderId="13" xfId="47" applyFont="1" applyFill="1" applyBorder="1" applyAlignment="1">
      <alignment horizontal="left" vertical="center" wrapText="1"/>
    </xf>
    <xf numFmtId="0" fontId="29" fillId="0" borderId="13" xfId="47" applyFont="1" applyFill="1" applyBorder="1" applyAlignment="1">
      <alignment horizontal="left" vertical="center" wrapText="1"/>
    </xf>
    <xf numFmtId="0" fontId="29" fillId="25" borderId="13" xfId="47" applyFont="1" applyFill="1" applyBorder="1" applyAlignment="1">
      <alignment horizontal="center" vertical="center" wrapText="1"/>
    </xf>
    <xf numFmtId="0" fontId="29" fillId="0" borderId="0" xfId="47" applyFont="1" applyAlignment="1">
      <alignment horizontal="center" vertical="center" wrapText="1"/>
    </xf>
    <xf numFmtId="49" fontId="29" fillId="0" borderId="13" xfId="47" applyNumberFormat="1" applyFont="1" applyFill="1" applyBorder="1" applyAlignment="1">
      <alignment horizontal="left" vertical="center" wrapText="1"/>
    </xf>
    <xf numFmtId="0" fontId="29" fillId="0" borderId="0" xfId="47" applyFont="1" applyFill="1" applyAlignment="1">
      <alignment vertical="center" wrapText="1"/>
    </xf>
    <xf numFmtId="0" fontId="28" fillId="24" borderId="16" xfId="47" applyFont="1" applyFill="1" applyBorder="1" applyAlignment="1">
      <alignment horizontal="left" vertical="center" wrapText="1"/>
    </xf>
    <xf numFmtId="0" fontId="28" fillId="24" borderId="17" xfId="47" applyFont="1" applyFill="1" applyBorder="1" applyAlignment="1">
      <alignment horizontal="center" vertical="center" wrapText="1"/>
    </xf>
    <xf numFmtId="0" fontId="28" fillId="24" borderId="12" xfId="47" applyFont="1" applyFill="1" applyBorder="1" applyAlignment="1">
      <alignment horizontal="center" vertical="center" wrapText="1"/>
    </xf>
    <xf numFmtId="0" fontId="28" fillId="24" borderId="14" xfId="47" applyFont="1" applyFill="1" applyBorder="1" applyAlignment="1">
      <alignment horizontal="center" vertical="center" wrapText="1"/>
    </xf>
    <xf numFmtId="0" fontId="28" fillId="24" borderId="18" xfId="47" applyFont="1" applyFill="1" applyBorder="1" applyAlignment="1">
      <alignment horizontal="left" vertical="center" wrapText="1"/>
    </xf>
    <xf numFmtId="0" fontId="28" fillId="24" borderId="15" xfId="47" applyFont="1" applyFill="1" applyBorder="1" applyAlignment="1">
      <alignment horizontal="left" vertical="center" wrapText="1"/>
    </xf>
    <xf numFmtId="0" fontId="0" fillId="0" borderId="13" xfId="0" applyBorder="1" applyAlignment="1">
      <alignment vertical="top" wrapText="1"/>
    </xf>
    <xf numFmtId="0" fontId="33" fillId="26" borderId="13" xfId="0" applyFont="1" applyFill="1" applyBorder="1" applyAlignment="1">
      <alignment vertical="top" wrapText="1"/>
    </xf>
    <xf numFmtId="0" fontId="33" fillId="26" borderId="14" xfId="0" applyFont="1" applyFill="1" applyBorder="1" applyAlignment="1">
      <alignment vertical="top" wrapText="1"/>
    </xf>
    <xf numFmtId="0" fontId="34" fillId="27" borderId="14" xfId="47" applyFont="1" applyFill="1" applyBorder="1" applyAlignment="1">
      <alignment horizontal="center" vertical="center" wrapText="1"/>
    </xf>
    <xf numFmtId="0" fontId="0" fillId="28" borderId="19" xfId="0" applyFont="1" applyFill="1" applyBorder="1" applyAlignment="1">
      <alignment vertical="top" wrapText="1"/>
    </xf>
    <xf numFmtId="0" fontId="0" fillId="0" borderId="19" xfId="0" applyFont="1" applyBorder="1" applyAlignment="1">
      <alignment vertical="top" wrapText="1"/>
    </xf>
    <xf numFmtId="0" fontId="35" fillId="0" borderId="19" xfId="0" applyFont="1" applyBorder="1" applyAlignment="1">
      <alignment horizontal="left" vertical="center" wrapText="1"/>
    </xf>
    <xf numFmtId="0" fontId="36" fillId="29" borderId="20" xfId="0" applyFont="1" applyFill="1" applyBorder="1" applyAlignment="1">
      <alignment horizontal="center" vertical="center" wrapText="1"/>
    </xf>
    <xf numFmtId="0" fontId="35" fillId="30" borderId="19" xfId="0" applyFont="1" applyFill="1" applyBorder="1" applyAlignment="1">
      <alignment horizontal="center" vertical="center" wrapText="1"/>
    </xf>
    <xf numFmtId="0" fontId="35" fillId="30" borderId="19" xfId="0" applyFont="1" applyFill="1" applyBorder="1" applyAlignment="1">
      <alignment horizontal="left" vertical="center" wrapText="1"/>
    </xf>
    <xf numFmtId="0" fontId="35" fillId="0" borderId="19" xfId="0" applyFont="1" applyBorder="1" applyAlignment="1">
      <alignment horizontal="center" vertical="center" wrapText="1"/>
    </xf>
    <xf numFmtId="0" fontId="35" fillId="0" borderId="0" xfId="0" applyFont="1" applyAlignment="1">
      <alignment horizontal="center" vertical="center" wrapText="1"/>
    </xf>
    <xf numFmtId="0" fontId="35" fillId="0" borderId="0" xfId="0" applyFont="1" applyAlignment="1">
      <alignment vertical="center" wrapText="1"/>
    </xf>
    <xf numFmtId="0" fontId="0" fillId="0" borderId="0" xfId="0" applyFont="1" applyAlignment="1"/>
    <xf numFmtId="0" fontId="37" fillId="28" borderId="19" xfId="0" applyFont="1" applyFill="1" applyBorder="1" applyAlignment="1">
      <alignment vertical="top" wrapText="1"/>
    </xf>
    <xf numFmtId="49" fontId="35" fillId="0" borderId="13" xfId="0" applyNumberFormat="1" applyFont="1" applyFill="1" applyBorder="1" applyAlignment="1">
      <alignment horizontal="left" vertical="center" wrapText="1"/>
    </xf>
    <xf numFmtId="0" fontId="35" fillId="0" borderId="13" xfId="0" applyFont="1" applyFill="1" applyBorder="1" applyAlignment="1">
      <alignment horizontal="left" vertical="center" wrapText="1"/>
    </xf>
    <xf numFmtId="0" fontId="29" fillId="0" borderId="13" xfId="47" applyFont="1" applyFill="1" applyBorder="1" applyAlignment="1">
      <alignment vertical="center" wrapText="1"/>
    </xf>
    <xf numFmtId="49" fontId="35" fillId="31" borderId="13" xfId="0" applyNumberFormat="1" applyFont="1" applyFill="1" applyBorder="1" applyAlignment="1">
      <alignment horizontal="left" vertical="center" wrapText="1"/>
    </xf>
    <xf numFmtId="0" fontId="29" fillId="0" borderId="0" xfId="47" applyFont="1" applyAlignment="1">
      <alignment vertical="center" wrapText="1"/>
    </xf>
    <xf numFmtId="0" fontId="29" fillId="0" borderId="13" xfId="47" applyFont="1" applyFill="1" applyBorder="1" applyAlignment="1">
      <alignment horizontal="center" vertical="center" wrapText="1"/>
    </xf>
    <xf numFmtId="0" fontId="29" fillId="25" borderId="13" xfId="47" applyFont="1" applyFill="1" applyBorder="1" applyAlignment="1">
      <alignment horizontal="left" vertical="center" wrapText="1"/>
    </xf>
    <xf numFmtId="0" fontId="29" fillId="0" borderId="13" xfId="47" applyFont="1" applyFill="1" applyBorder="1" applyAlignment="1">
      <alignment horizontal="left" vertical="center" wrapText="1"/>
    </xf>
    <xf numFmtId="0" fontId="29" fillId="25" borderId="13" xfId="47" applyFont="1" applyFill="1" applyBorder="1" applyAlignment="1">
      <alignment horizontal="center" vertical="center" wrapText="1"/>
    </xf>
    <xf numFmtId="0" fontId="35" fillId="0" borderId="19" xfId="0" applyFont="1" applyBorder="1" applyAlignment="1">
      <alignment horizontal="left" vertical="center" wrapText="1"/>
    </xf>
    <xf numFmtId="0" fontId="35" fillId="0" borderId="19" xfId="0" applyFont="1" applyBorder="1" applyAlignment="1">
      <alignment horizontal="center" vertical="center" wrapText="1"/>
    </xf>
    <xf numFmtId="0" fontId="29" fillId="0" borderId="13" xfId="47" applyFont="1" applyFill="1" applyBorder="1" applyAlignment="1">
      <alignment vertical="center" wrapText="1"/>
    </xf>
    <xf numFmtId="0" fontId="29" fillId="0" borderId="13" xfId="47" applyFont="1" applyFill="1" applyBorder="1" applyAlignment="1">
      <alignment horizontal="center" vertical="center" wrapText="1"/>
    </xf>
    <xf numFmtId="0" fontId="29" fillId="25" borderId="13" xfId="47" applyFont="1" applyFill="1" applyBorder="1" applyAlignment="1">
      <alignment horizontal="center" vertical="center" wrapText="1"/>
    </xf>
    <xf numFmtId="0" fontId="29" fillId="0" borderId="13" xfId="47" applyFont="1" applyFill="1" applyBorder="1" applyAlignment="1">
      <alignment horizontal="left" vertical="center" wrapText="1"/>
    </xf>
    <xf numFmtId="0" fontId="29" fillId="25" borderId="13" xfId="47" applyFont="1" applyFill="1" applyBorder="1" applyAlignment="1">
      <alignment horizontal="center" vertical="center" wrapText="1"/>
    </xf>
    <xf numFmtId="49" fontId="29" fillId="0" borderId="13" xfId="47" applyNumberFormat="1" applyFont="1" applyFill="1" applyBorder="1" applyAlignment="1">
      <alignment horizontal="left" vertical="center" wrapText="1"/>
    </xf>
    <xf numFmtId="0" fontId="29" fillId="0" borderId="21" xfId="47" applyFont="1" applyBorder="1" applyAlignment="1">
      <alignment vertical="center" wrapText="1"/>
    </xf>
    <xf numFmtId="0" fontId="28" fillId="24" borderId="13" xfId="47" applyFont="1" applyFill="1" applyBorder="1" applyAlignment="1">
      <alignment horizontal="center" vertical="center" wrapText="1"/>
    </xf>
    <xf numFmtId="0" fontId="28" fillId="24" borderId="13" xfId="47" applyFont="1" applyFill="1" applyBorder="1" applyAlignment="1">
      <alignment horizontal="left" vertical="center" wrapText="1"/>
    </xf>
    <xf numFmtId="0" fontId="37" fillId="28" borderId="13" xfId="0" applyFont="1" applyFill="1" applyBorder="1" applyAlignment="1">
      <alignment vertical="top" wrapText="1"/>
    </xf>
    <xf numFmtId="0" fontId="36" fillId="29" borderId="13" xfId="0" applyFont="1" applyFill="1" applyBorder="1" applyAlignment="1">
      <alignment horizontal="center" vertical="center" wrapText="1"/>
    </xf>
    <xf numFmtId="0" fontId="34" fillId="27" borderId="13" xfId="47" applyFont="1" applyFill="1" applyBorder="1" applyAlignment="1">
      <alignment horizontal="center" vertical="center" wrapText="1"/>
    </xf>
    <xf numFmtId="0" fontId="35" fillId="0" borderId="13" xfId="0" applyFont="1" applyBorder="1" applyAlignment="1">
      <alignment horizontal="left" vertical="center" wrapText="1"/>
    </xf>
    <xf numFmtId="0" fontId="35" fillId="30" borderId="13" xfId="0" applyFont="1" applyFill="1" applyBorder="1" applyAlignment="1">
      <alignment horizontal="center" vertical="center" wrapText="1"/>
    </xf>
    <xf numFmtId="0" fontId="35" fillId="30" borderId="13" xfId="0" applyFont="1" applyFill="1" applyBorder="1" applyAlignment="1">
      <alignment horizontal="left" vertical="center" wrapText="1"/>
    </xf>
    <xf numFmtId="0" fontId="35" fillId="0" borderId="13" xfId="0" applyFont="1" applyBorder="1" applyAlignment="1">
      <alignment horizontal="center" vertical="center" wrapText="1"/>
    </xf>
  </cellXfs>
  <cellStyles count="53">
    <cellStyle name="Accent1" xfId="1"/>
    <cellStyle name="Accent1 - 20%" xfId="2"/>
    <cellStyle name="Accent1 - 40%" xfId="3"/>
    <cellStyle name="Accent1 - 60%" xfId="4"/>
    <cellStyle name="Accent2" xfId="5"/>
    <cellStyle name="Accent2 - 20%" xfId="6"/>
    <cellStyle name="Accent2 - 40%" xfId="7"/>
    <cellStyle name="Accent2 - 60%" xfId="8"/>
    <cellStyle name="Accent3" xfId="9"/>
    <cellStyle name="Accent3 - 20%" xfId="10"/>
    <cellStyle name="Accent3 - 40%" xfId="11"/>
    <cellStyle name="Accent3 - 60%" xfId="12"/>
    <cellStyle name="Accent4" xfId="13"/>
    <cellStyle name="Accent4 - 20%" xfId="14"/>
    <cellStyle name="Accent4 - 40%" xfId="15"/>
    <cellStyle name="Accent4 - 60%" xfId="16"/>
    <cellStyle name="Accent5" xfId="17"/>
    <cellStyle name="Accent5 - 20%" xfId="18"/>
    <cellStyle name="Accent5 - 40%" xfId="19"/>
    <cellStyle name="Accent5 - 60%" xfId="20"/>
    <cellStyle name="Accent6" xfId="21"/>
    <cellStyle name="Accent6 - 20%" xfId="22"/>
    <cellStyle name="Accent6 - 40%" xfId="23"/>
    <cellStyle name="Accent6 - 60%" xfId="24"/>
    <cellStyle name="Bad" xfId="25"/>
    <cellStyle name="Calc Currency (0)" xfId="26"/>
    <cellStyle name="Calculation" xfId="27"/>
    <cellStyle name="Check Cell" xfId="28"/>
    <cellStyle name="Explanatory Text" xfId="29"/>
    <cellStyle name="Good" xfId="30"/>
    <cellStyle name="Header1" xfId="31"/>
    <cellStyle name="Header2" xfId="32"/>
    <cellStyle name="Heading 1" xfId="33"/>
    <cellStyle name="Heading 2" xfId="34"/>
    <cellStyle name="Heading 3" xfId="35"/>
    <cellStyle name="Heading 4" xfId="36"/>
    <cellStyle name="Input" xfId="37"/>
    <cellStyle name="Linked Cell" xfId="38"/>
    <cellStyle name="Neutral" xfId="39"/>
    <cellStyle name="Normal" xfId="0" builtinId="0"/>
    <cellStyle name="Note" xfId="40"/>
    <cellStyle name="Output" xfId="41"/>
    <cellStyle name="Sheet Title" xfId="42"/>
    <cellStyle name="Total" xfId="43"/>
    <cellStyle name="Warning Text" xfId="44"/>
    <cellStyle name="標準 2" xfId="47"/>
    <cellStyle name="標準 3" xfId="48"/>
    <cellStyle name="標準 4" xfId="50"/>
    <cellStyle name="標準 4 2" xfId="51"/>
    <cellStyle name="標準 4 3" xfId="52"/>
    <cellStyle name="脱浦 [0.00]_・覧形山" xfId="45"/>
    <cellStyle name="脱浦_・覧形山" xfId="46"/>
    <cellStyle name="表旨巧・・ハイパーリンク" xfId="49"/>
  </cellStyles>
  <dxfs count="18">
    <dxf>
      <fill>
        <patternFill>
          <bgColor theme="8" tint="0.39994506668294322"/>
        </patternFill>
      </fill>
    </dxf>
    <dxf>
      <fill>
        <patternFill>
          <bgColor rgb="FFFF0000"/>
        </patternFill>
      </fill>
    </dxf>
    <dxf>
      <font>
        <b val="0"/>
        <i val="0"/>
        <color auto="1"/>
      </font>
      <fill>
        <patternFill>
          <bgColor rgb="FFFFFF00"/>
        </patternFill>
      </fill>
    </dxf>
    <dxf>
      <fill>
        <patternFill>
          <bgColor theme="8" tint="0.39994506668294322"/>
        </patternFill>
      </fill>
    </dxf>
    <dxf>
      <fill>
        <patternFill>
          <bgColor rgb="FFFF0000"/>
        </patternFill>
      </fill>
    </dxf>
    <dxf>
      <font>
        <b val="0"/>
        <i val="0"/>
        <color auto="1"/>
      </font>
      <fill>
        <patternFill>
          <bgColor rgb="FFFFFF00"/>
        </patternFill>
      </fill>
    </dxf>
    <dxf>
      <fill>
        <patternFill>
          <bgColor theme="8" tint="0.39994506668294322"/>
        </patternFill>
      </fill>
    </dxf>
    <dxf>
      <fill>
        <patternFill>
          <bgColor rgb="FFFF0000"/>
        </patternFill>
      </fill>
    </dxf>
    <dxf>
      <font>
        <b val="0"/>
        <i val="0"/>
        <color auto="1"/>
      </font>
      <fill>
        <patternFill>
          <bgColor rgb="FFFFFF00"/>
        </patternFill>
      </fill>
    </dxf>
    <dxf>
      <fill>
        <patternFill>
          <bgColor theme="8" tint="0.39994506668294322"/>
        </patternFill>
      </fill>
    </dxf>
    <dxf>
      <fill>
        <patternFill>
          <bgColor rgb="FFFF0000"/>
        </patternFill>
      </fill>
    </dxf>
    <dxf>
      <font>
        <b val="0"/>
        <i val="0"/>
        <color auto="1"/>
      </font>
      <fill>
        <patternFill>
          <bgColor rgb="FFFFFF00"/>
        </patternFill>
      </fill>
    </dxf>
    <dxf>
      <fill>
        <patternFill>
          <bgColor theme="8" tint="0.39994506668294322"/>
        </patternFill>
      </fill>
    </dxf>
    <dxf>
      <fill>
        <patternFill>
          <bgColor rgb="FFFF0000"/>
        </patternFill>
      </fill>
    </dxf>
    <dxf>
      <font>
        <b val="0"/>
        <i val="0"/>
        <color auto="1"/>
      </font>
      <fill>
        <patternFill>
          <bgColor rgb="FFFFFF00"/>
        </patternFill>
      </fill>
    </dxf>
    <dxf>
      <fill>
        <patternFill>
          <bgColor theme="8" tint="0.39994506668294322"/>
        </patternFill>
      </fill>
    </dxf>
    <dxf>
      <fill>
        <patternFill>
          <bgColor rgb="FFFF0000"/>
        </patternFill>
      </fill>
    </dxf>
    <dxf>
      <font>
        <b val="0"/>
        <i val="0"/>
        <color auto="1"/>
      </font>
      <fill>
        <patternFill>
          <bgColor rgb="FFFFFF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V278"/>
  <sheetViews>
    <sheetView showGridLines="0" tabSelected="1" defaultGridColor="0" view="pageBreakPreview" colorId="63" zoomScale="85" zoomScaleNormal="85" zoomScaleSheetLayoutView="85" workbookViewId="0">
      <pane xSplit="5" ySplit="1" topLeftCell="F4" activePane="bottomRight" state="frozen"/>
      <selection pane="topRight" activeCell="F1" sqref="F1"/>
      <selection pane="bottomLeft" activeCell="A2" sqref="A2"/>
      <selection pane="bottomRight" activeCell="J5" sqref="J5"/>
    </sheetView>
  </sheetViews>
  <sheetFormatPr defaultColWidth="2" defaultRowHeight="15.75"/>
  <cols>
    <col min="1" max="1" width="3.375" style="7" bestFit="1" customWidth="1"/>
    <col min="2" max="2" width="3.625" style="7" customWidth="1"/>
    <col min="3" max="5" width="11.625" style="2" hidden="1" customWidth="1"/>
    <col min="6" max="8" width="15.75" style="2" customWidth="1"/>
    <col min="9" max="9" width="51.625" style="2" hidden="1" customWidth="1"/>
    <col min="10" max="10" width="61" style="2" customWidth="1"/>
    <col min="11" max="12" width="19" style="2" customWidth="1"/>
    <col min="13" max="15" width="9.25" style="29" customWidth="1"/>
    <col min="16" max="16" width="51" style="29" customWidth="1"/>
    <col min="17" max="19" width="19" style="2" hidden="1" customWidth="1"/>
    <col min="20" max="20" width="12.75" style="48" hidden="1" customWidth="1"/>
    <col min="21" max="21" width="19" style="2" customWidth="1"/>
    <col min="22" max="22" width="30.625" style="2" bestFit="1" customWidth="1"/>
    <col min="23" max="16384" width="2" style="2"/>
  </cols>
  <sheetData>
    <row r="1" spans="1:22" ht="57">
      <c r="A1" s="49" t="s">
        <v>48</v>
      </c>
      <c r="B1" s="49" t="s">
        <v>49</v>
      </c>
      <c r="C1" s="50" t="s">
        <v>61</v>
      </c>
      <c r="D1" s="50" t="s">
        <v>62</v>
      </c>
      <c r="E1" s="50" t="s">
        <v>63</v>
      </c>
      <c r="F1" s="50"/>
      <c r="G1" s="50"/>
      <c r="H1" s="50"/>
      <c r="I1" s="50" t="s">
        <v>64</v>
      </c>
      <c r="J1" s="50"/>
      <c r="K1" s="51" t="s">
        <v>1485</v>
      </c>
      <c r="L1" s="51" t="s">
        <v>847</v>
      </c>
      <c r="M1" s="52" t="s">
        <v>1470</v>
      </c>
      <c r="N1" s="52" t="s">
        <v>1788</v>
      </c>
      <c r="O1" s="52" t="s">
        <v>1789</v>
      </c>
      <c r="P1" s="52" t="s">
        <v>1471</v>
      </c>
      <c r="Q1" s="17" t="s">
        <v>721</v>
      </c>
      <c r="R1" s="17" t="s">
        <v>736</v>
      </c>
      <c r="S1" s="17" t="s">
        <v>737</v>
      </c>
      <c r="T1" s="53" t="s">
        <v>1735</v>
      </c>
      <c r="U1" s="51" t="s">
        <v>848</v>
      </c>
      <c r="V1" s="49" t="s">
        <v>54</v>
      </c>
    </row>
    <row r="2" spans="1:22" ht="114">
      <c r="A2" s="43">
        <v>1</v>
      </c>
      <c r="B2" s="43">
        <f t="shared" ref="B2:B23" si="0">ROW()-1</f>
        <v>1</v>
      </c>
      <c r="C2" s="45" t="s">
        <v>57</v>
      </c>
      <c r="D2" s="45" t="s">
        <v>183</v>
      </c>
      <c r="E2" s="47" t="s">
        <v>185</v>
      </c>
      <c r="F2" s="31" t="s">
        <v>867</v>
      </c>
      <c r="G2" s="31" t="s">
        <v>868</v>
      </c>
      <c r="H2" s="31" t="s">
        <v>869</v>
      </c>
      <c r="I2" s="45" t="s">
        <v>200</v>
      </c>
      <c r="J2" s="32" t="s">
        <v>1201</v>
      </c>
      <c r="K2" s="54" t="s">
        <v>864</v>
      </c>
      <c r="L2" s="54" t="s">
        <v>856</v>
      </c>
      <c r="M2" s="55" t="s">
        <v>1472</v>
      </c>
      <c r="N2" s="55" t="s">
        <v>1790</v>
      </c>
      <c r="O2" s="55" t="s">
        <v>1791</v>
      </c>
      <c r="P2" s="56"/>
      <c r="Q2" s="46" t="s">
        <v>625</v>
      </c>
      <c r="R2" s="46" t="s">
        <v>625</v>
      </c>
      <c r="S2" s="46" t="s">
        <v>625</v>
      </c>
      <c r="T2" s="37" t="str">
        <f>IF(COUNTBLANK(Q2:S2)&lt;&gt;0,"入力不足", IF(AND(Q2=R2,Q2=S2),"3件合致",  IF(AND(Q2&lt;&gt;R2,Q2&lt;&gt;S2,R2&lt;&gt;S2),"0件合致","2件合致") ))</f>
        <v>3件合致</v>
      </c>
      <c r="U2" s="46" t="s">
        <v>625</v>
      </c>
      <c r="V2" s="37"/>
    </row>
    <row r="3" spans="1:22" ht="114">
      <c r="A3" s="43">
        <v>1</v>
      </c>
      <c r="B3" s="43">
        <f t="shared" si="0"/>
        <v>2</v>
      </c>
      <c r="C3" s="45" t="s">
        <v>57</v>
      </c>
      <c r="D3" s="45" t="s">
        <v>183</v>
      </c>
      <c r="E3" s="47" t="s">
        <v>186</v>
      </c>
      <c r="F3" s="31" t="s">
        <v>867</v>
      </c>
      <c r="G3" s="31" t="s">
        <v>868</v>
      </c>
      <c r="H3" s="31" t="s">
        <v>870</v>
      </c>
      <c r="I3" s="45" t="s">
        <v>205</v>
      </c>
      <c r="J3" s="32" t="s">
        <v>1202</v>
      </c>
      <c r="K3" s="54" t="s">
        <v>865</v>
      </c>
      <c r="L3" s="54" t="s">
        <v>861</v>
      </c>
      <c r="M3" s="55" t="s">
        <v>1473</v>
      </c>
      <c r="N3" s="55" t="s">
        <v>1790</v>
      </c>
      <c r="O3" s="55" t="s">
        <v>1791</v>
      </c>
      <c r="P3" s="56" t="s">
        <v>1474</v>
      </c>
      <c r="Q3" s="46" t="s">
        <v>625</v>
      </c>
      <c r="R3" s="46" t="s">
        <v>625</v>
      </c>
      <c r="S3" s="46" t="s">
        <v>625</v>
      </c>
      <c r="T3" s="37" t="str">
        <f t="shared" ref="T3:T66" si="1">IF(COUNTBLANK(Q3:S3)&lt;&gt;0,"入力不足", IF(AND(Q3=R3,Q3=S3),"3件合致",  IF(AND(Q3&lt;&gt;R3,Q3&lt;&gt;S3,R3&lt;&gt;S3),"0件合致","2件合致") ))</f>
        <v>3件合致</v>
      </c>
      <c r="U3" s="46" t="s">
        <v>625</v>
      </c>
      <c r="V3" s="37"/>
    </row>
    <row r="4" spans="1:22" ht="114">
      <c r="A4" s="43">
        <v>1</v>
      </c>
      <c r="B4" s="43">
        <f t="shared" si="0"/>
        <v>3</v>
      </c>
      <c r="C4" s="45" t="s">
        <v>57</v>
      </c>
      <c r="D4" s="45" t="s">
        <v>183</v>
      </c>
      <c r="E4" s="47" t="s">
        <v>187</v>
      </c>
      <c r="F4" s="31" t="s">
        <v>867</v>
      </c>
      <c r="G4" s="31" t="s">
        <v>868</v>
      </c>
      <c r="H4" s="31" t="s">
        <v>871</v>
      </c>
      <c r="I4" s="45" t="s">
        <v>207</v>
      </c>
      <c r="J4" s="32" t="s">
        <v>1203</v>
      </c>
      <c r="K4" s="54" t="s">
        <v>866</v>
      </c>
      <c r="L4" s="54" t="s">
        <v>861</v>
      </c>
      <c r="M4" s="55" t="s">
        <v>1473</v>
      </c>
      <c r="N4" s="55" t="s">
        <v>1754</v>
      </c>
      <c r="O4" s="55" t="s">
        <v>1791</v>
      </c>
      <c r="P4" s="56"/>
      <c r="Q4" s="46" t="s">
        <v>625</v>
      </c>
      <c r="R4" s="46" t="s">
        <v>625</v>
      </c>
      <c r="S4" s="46" t="s">
        <v>625</v>
      </c>
      <c r="T4" s="37" t="str">
        <f t="shared" si="1"/>
        <v>3件合致</v>
      </c>
      <c r="U4" s="46" t="s">
        <v>625</v>
      </c>
      <c r="V4" s="37"/>
    </row>
    <row r="5" spans="1:22" ht="142.5">
      <c r="A5" s="43">
        <v>1</v>
      </c>
      <c r="B5" s="43">
        <f t="shared" si="0"/>
        <v>4</v>
      </c>
      <c r="C5" s="45" t="s">
        <v>57</v>
      </c>
      <c r="D5" s="45" t="s">
        <v>183</v>
      </c>
      <c r="E5" s="45" t="s">
        <v>65</v>
      </c>
      <c r="F5" s="31" t="s">
        <v>867</v>
      </c>
      <c r="G5" s="32" t="s">
        <v>868</v>
      </c>
      <c r="H5" s="32" t="s">
        <v>872</v>
      </c>
      <c r="I5" s="45" t="s">
        <v>191</v>
      </c>
      <c r="J5" s="32" t="s">
        <v>1204</v>
      </c>
      <c r="K5" s="54" t="s">
        <v>864</v>
      </c>
      <c r="L5" s="54" t="s">
        <v>857</v>
      </c>
      <c r="M5" s="55" t="s">
        <v>1472</v>
      </c>
      <c r="N5" s="55" t="s">
        <v>1754</v>
      </c>
      <c r="O5" s="55" t="s">
        <v>1791</v>
      </c>
      <c r="P5" s="56" t="s">
        <v>1475</v>
      </c>
      <c r="Q5" s="46" t="s">
        <v>627</v>
      </c>
      <c r="R5" s="46" t="s">
        <v>626</v>
      </c>
      <c r="S5" s="46" t="s">
        <v>628</v>
      </c>
      <c r="T5" s="37" t="str">
        <f t="shared" si="1"/>
        <v>0件合致</v>
      </c>
      <c r="U5" s="46" t="s">
        <v>626</v>
      </c>
      <c r="V5" s="37"/>
    </row>
    <row r="6" spans="1:22" ht="71.25">
      <c r="A6" s="43">
        <v>1</v>
      </c>
      <c r="B6" s="43">
        <f t="shared" si="0"/>
        <v>5</v>
      </c>
      <c r="C6" s="45" t="s">
        <v>57</v>
      </c>
      <c r="D6" s="45" t="s">
        <v>183</v>
      </c>
      <c r="E6" s="45" t="s">
        <v>188</v>
      </c>
      <c r="F6" s="31" t="s">
        <v>867</v>
      </c>
      <c r="G6" s="32" t="s">
        <v>868</v>
      </c>
      <c r="H6" s="32" t="s">
        <v>873</v>
      </c>
      <c r="I6" s="45" t="s">
        <v>224</v>
      </c>
      <c r="J6" s="32" t="s">
        <v>1205</v>
      </c>
      <c r="K6" s="54" t="s">
        <v>865</v>
      </c>
      <c r="L6" s="54" t="s">
        <v>861</v>
      </c>
      <c r="M6" s="55" t="s">
        <v>1473</v>
      </c>
      <c r="N6" s="55" t="s">
        <v>1790</v>
      </c>
      <c r="O6" s="55" t="s">
        <v>1791</v>
      </c>
      <c r="P6" s="56" t="s">
        <v>1476</v>
      </c>
      <c r="Q6" s="46" t="s">
        <v>625</v>
      </c>
      <c r="R6" s="46" t="s">
        <v>625</v>
      </c>
      <c r="S6" s="46" t="s">
        <v>625</v>
      </c>
      <c r="T6" s="37" t="str">
        <f t="shared" si="1"/>
        <v>3件合致</v>
      </c>
      <c r="U6" s="46" t="s">
        <v>625</v>
      </c>
      <c r="V6" s="37"/>
    </row>
    <row r="7" spans="1:22" ht="99.75">
      <c r="A7" s="43">
        <v>1</v>
      </c>
      <c r="B7" s="43">
        <f t="shared" si="0"/>
        <v>6</v>
      </c>
      <c r="C7" s="45" t="s">
        <v>57</v>
      </c>
      <c r="D7" s="45" t="s">
        <v>184</v>
      </c>
      <c r="E7" s="47" t="s">
        <v>185</v>
      </c>
      <c r="F7" s="31" t="s">
        <v>867</v>
      </c>
      <c r="G7" s="31" t="s">
        <v>874</v>
      </c>
      <c r="H7" s="31" t="s">
        <v>875</v>
      </c>
      <c r="I7" s="45" t="s">
        <v>201</v>
      </c>
      <c r="J7" s="32" t="s">
        <v>1206</v>
      </c>
      <c r="K7" s="54" t="s">
        <v>864</v>
      </c>
      <c r="L7" s="54" t="s">
        <v>856</v>
      </c>
      <c r="M7" s="55" t="s">
        <v>1472</v>
      </c>
      <c r="N7" s="55" t="s">
        <v>1790</v>
      </c>
      <c r="O7" s="55" t="s">
        <v>1791</v>
      </c>
      <c r="P7" s="56"/>
      <c r="Q7" s="46" t="s">
        <v>625</v>
      </c>
      <c r="R7" s="46" t="s">
        <v>625</v>
      </c>
      <c r="S7" s="46" t="s">
        <v>625</v>
      </c>
      <c r="T7" s="37" t="str">
        <f t="shared" si="1"/>
        <v>3件合致</v>
      </c>
      <c r="U7" s="46" t="s">
        <v>625</v>
      </c>
      <c r="V7" s="37"/>
    </row>
    <row r="8" spans="1:22" ht="99.75">
      <c r="A8" s="43">
        <v>1</v>
      </c>
      <c r="B8" s="43">
        <f t="shared" si="0"/>
        <v>7</v>
      </c>
      <c r="C8" s="45" t="s">
        <v>57</v>
      </c>
      <c r="D8" s="45" t="s">
        <v>184</v>
      </c>
      <c r="E8" s="47" t="s">
        <v>186</v>
      </c>
      <c r="F8" s="31" t="s">
        <v>867</v>
      </c>
      <c r="G8" s="31" t="s">
        <v>874</v>
      </c>
      <c r="H8" s="31" t="s">
        <v>870</v>
      </c>
      <c r="I8" s="45" t="s">
        <v>204</v>
      </c>
      <c r="J8" s="32" t="s">
        <v>1207</v>
      </c>
      <c r="K8" s="54" t="s">
        <v>865</v>
      </c>
      <c r="L8" s="54" t="s">
        <v>861</v>
      </c>
      <c r="M8" s="55" t="s">
        <v>1473</v>
      </c>
      <c r="N8" s="55" t="s">
        <v>1473</v>
      </c>
      <c r="O8" s="55" t="s">
        <v>1791</v>
      </c>
      <c r="P8" s="56" t="s">
        <v>1792</v>
      </c>
      <c r="Q8" s="46" t="s">
        <v>625</v>
      </c>
      <c r="R8" s="46" t="s">
        <v>625</v>
      </c>
      <c r="S8" s="46" t="s">
        <v>625</v>
      </c>
      <c r="T8" s="37" t="str">
        <f t="shared" si="1"/>
        <v>3件合致</v>
      </c>
      <c r="U8" s="46" t="s">
        <v>625</v>
      </c>
      <c r="V8" s="37"/>
    </row>
    <row r="9" spans="1:22" ht="99.75">
      <c r="A9" s="43">
        <v>1</v>
      </c>
      <c r="B9" s="43">
        <f t="shared" si="0"/>
        <v>8</v>
      </c>
      <c r="C9" s="45" t="s">
        <v>57</v>
      </c>
      <c r="D9" s="45" t="s">
        <v>184</v>
      </c>
      <c r="E9" s="47" t="s">
        <v>187</v>
      </c>
      <c r="F9" s="31" t="s">
        <v>867</v>
      </c>
      <c r="G9" s="31" t="s">
        <v>874</v>
      </c>
      <c r="H9" s="31" t="s">
        <v>871</v>
      </c>
      <c r="I9" s="45" t="s">
        <v>208</v>
      </c>
      <c r="J9" s="32" t="s">
        <v>1208</v>
      </c>
      <c r="K9" s="54" t="s">
        <v>865</v>
      </c>
      <c r="L9" s="54" t="s">
        <v>861</v>
      </c>
      <c r="M9" s="55" t="s">
        <v>1477</v>
      </c>
      <c r="N9" s="55" t="s">
        <v>1754</v>
      </c>
      <c r="O9" s="55" t="s">
        <v>1791</v>
      </c>
      <c r="P9" s="56" t="s">
        <v>1793</v>
      </c>
      <c r="Q9" s="46" t="s">
        <v>625</v>
      </c>
      <c r="R9" s="46" t="s">
        <v>625</v>
      </c>
      <c r="S9" s="46" t="s">
        <v>625</v>
      </c>
      <c r="T9" s="37" t="str">
        <f t="shared" si="1"/>
        <v>3件合致</v>
      </c>
      <c r="U9" s="46" t="s">
        <v>625</v>
      </c>
      <c r="V9" s="37"/>
    </row>
    <row r="10" spans="1:22" ht="57">
      <c r="A10" s="43">
        <v>1</v>
      </c>
      <c r="B10" s="43">
        <f t="shared" si="0"/>
        <v>9</v>
      </c>
      <c r="C10" s="45" t="s">
        <v>57</v>
      </c>
      <c r="D10" s="45" t="s">
        <v>184</v>
      </c>
      <c r="E10" s="47" t="s">
        <v>190</v>
      </c>
      <c r="F10" s="31" t="s">
        <v>867</v>
      </c>
      <c r="G10" s="31" t="s">
        <v>874</v>
      </c>
      <c r="H10" s="31" t="s">
        <v>876</v>
      </c>
      <c r="I10" s="45" t="s">
        <v>206</v>
      </c>
      <c r="J10" s="32" t="s">
        <v>1209</v>
      </c>
      <c r="K10" s="54" t="s">
        <v>864</v>
      </c>
      <c r="L10" s="54" t="s">
        <v>856</v>
      </c>
      <c r="M10" s="55" t="s">
        <v>1472</v>
      </c>
      <c r="N10" s="55" t="s">
        <v>1790</v>
      </c>
      <c r="O10" s="55" t="s">
        <v>1791</v>
      </c>
      <c r="P10" s="56"/>
      <c r="Q10" s="46" t="s">
        <v>625</v>
      </c>
      <c r="R10" s="46" t="s">
        <v>625</v>
      </c>
      <c r="S10" s="46" t="s">
        <v>625</v>
      </c>
      <c r="T10" s="37" t="str">
        <f t="shared" si="1"/>
        <v>3件合致</v>
      </c>
      <c r="U10" s="46" t="s">
        <v>625</v>
      </c>
      <c r="V10" s="37"/>
    </row>
    <row r="11" spans="1:22" ht="199.5">
      <c r="A11" s="43">
        <v>1</v>
      </c>
      <c r="B11" s="43">
        <f t="shared" si="0"/>
        <v>10</v>
      </c>
      <c r="C11" s="45" t="s">
        <v>57</v>
      </c>
      <c r="D11" s="45" t="s">
        <v>184</v>
      </c>
      <c r="E11" s="45" t="s">
        <v>66</v>
      </c>
      <c r="F11" s="31" t="s">
        <v>867</v>
      </c>
      <c r="G11" s="31" t="s">
        <v>874</v>
      </c>
      <c r="H11" s="32" t="s">
        <v>877</v>
      </c>
      <c r="I11" s="45" t="s">
        <v>239</v>
      </c>
      <c r="J11" s="32" t="s">
        <v>1210</v>
      </c>
      <c r="K11" s="54" t="s">
        <v>865</v>
      </c>
      <c r="L11" s="54" t="s">
        <v>861</v>
      </c>
      <c r="M11" s="55" t="s">
        <v>1477</v>
      </c>
      <c r="N11" s="55" t="s">
        <v>1477</v>
      </c>
      <c r="O11" s="55" t="s">
        <v>1791</v>
      </c>
      <c r="P11" s="56" t="s">
        <v>1794</v>
      </c>
      <c r="Q11" s="46" t="s">
        <v>625</v>
      </c>
      <c r="R11" s="46" t="s">
        <v>625</v>
      </c>
      <c r="S11" s="46" t="s">
        <v>625</v>
      </c>
      <c r="T11" s="37" t="str">
        <f t="shared" si="1"/>
        <v>3件合致</v>
      </c>
      <c r="U11" s="46" t="s">
        <v>625</v>
      </c>
      <c r="V11" s="37"/>
    </row>
    <row r="12" spans="1:22" ht="57">
      <c r="A12" s="43">
        <v>1</v>
      </c>
      <c r="B12" s="43">
        <f t="shared" si="0"/>
        <v>11</v>
      </c>
      <c r="C12" s="45" t="s">
        <v>57</v>
      </c>
      <c r="D12" s="45" t="s">
        <v>184</v>
      </c>
      <c r="E12" s="45" t="s">
        <v>320</v>
      </c>
      <c r="F12" s="31" t="s">
        <v>867</v>
      </c>
      <c r="G12" s="31" t="s">
        <v>874</v>
      </c>
      <c r="H12" s="32" t="s">
        <v>878</v>
      </c>
      <c r="I12" s="45" t="s">
        <v>189</v>
      </c>
      <c r="J12" s="32" t="s">
        <v>1211</v>
      </c>
      <c r="K12" s="54" t="s">
        <v>865</v>
      </c>
      <c r="L12" s="54" t="s">
        <v>861</v>
      </c>
      <c r="M12" s="55" t="s">
        <v>1473</v>
      </c>
      <c r="N12" s="55" t="s">
        <v>1473</v>
      </c>
      <c r="O12" s="55" t="s">
        <v>1791</v>
      </c>
      <c r="P12" s="56"/>
      <c r="Q12" s="46" t="s">
        <v>625</v>
      </c>
      <c r="R12" s="46" t="s">
        <v>625</v>
      </c>
      <c r="S12" s="46" t="s">
        <v>625</v>
      </c>
      <c r="T12" s="37" t="str">
        <f t="shared" si="1"/>
        <v>3件合致</v>
      </c>
      <c r="U12" s="46" t="s">
        <v>625</v>
      </c>
      <c r="V12" s="37"/>
    </row>
    <row r="13" spans="1:22" ht="71.25">
      <c r="A13" s="43">
        <v>1</v>
      </c>
      <c r="B13" s="43">
        <f t="shared" si="0"/>
        <v>12</v>
      </c>
      <c r="C13" s="45" t="s">
        <v>57</v>
      </c>
      <c r="D13" s="45" t="s">
        <v>192</v>
      </c>
      <c r="E13" s="45" t="s">
        <v>193</v>
      </c>
      <c r="F13" s="31" t="s">
        <v>867</v>
      </c>
      <c r="G13" s="32" t="s">
        <v>879</v>
      </c>
      <c r="H13" s="32" t="s">
        <v>880</v>
      </c>
      <c r="I13" s="45" t="s">
        <v>426</v>
      </c>
      <c r="J13" s="32" t="s">
        <v>1212</v>
      </c>
      <c r="K13" s="54" t="s">
        <v>864</v>
      </c>
      <c r="L13" s="54" t="s">
        <v>856</v>
      </c>
      <c r="M13" s="55" t="s">
        <v>1472</v>
      </c>
      <c r="N13" s="55" t="s">
        <v>1790</v>
      </c>
      <c r="O13" s="55" t="s">
        <v>1791</v>
      </c>
      <c r="P13" s="56"/>
      <c r="Q13" s="46" t="s">
        <v>625</v>
      </c>
      <c r="R13" s="46" t="s">
        <v>625</v>
      </c>
      <c r="S13" s="46" t="s">
        <v>625</v>
      </c>
      <c r="T13" s="37" t="str">
        <f t="shared" si="1"/>
        <v>3件合致</v>
      </c>
      <c r="U13" s="46" t="s">
        <v>625</v>
      </c>
      <c r="V13" s="37"/>
    </row>
    <row r="14" spans="1:22" ht="57">
      <c r="A14" s="43">
        <v>1</v>
      </c>
      <c r="B14" s="43">
        <f t="shared" si="0"/>
        <v>13</v>
      </c>
      <c r="C14" s="45" t="s">
        <v>57</v>
      </c>
      <c r="D14" s="45" t="s">
        <v>192</v>
      </c>
      <c r="E14" s="45" t="s">
        <v>194</v>
      </c>
      <c r="F14" s="31" t="s">
        <v>867</v>
      </c>
      <c r="G14" s="32" t="s">
        <v>879</v>
      </c>
      <c r="H14" s="32" t="s">
        <v>881</v>
      </c>
      <c r="I14" s="45" t="s">
        <v>427</v>
      </c>
      <c r="J14" s="32" t="s">
        <v>1213</v>
      </c>
      <c r="K14" s="54" t="s">
        <v>864</v>
      </c>
      <c r="L14" s="54" t="s">
        <v>856</v>
      </c>
      <c r="M14" s="55" t="s">
        <v>1472</v>
      </c>
      <c r="N14" s="55" t="s">
        <v>1790</v>
      </c>
      <c r="O14" s="55" t="s">
        <v>1791</v>
      </c>
      <c r="P14" s="56"/>
      <c r="Q14" s="46" t="s">
        <v>625</v>
      </c>
      <c r="R14" s="46" t="s">
        <v>625</v>
      </c>
      <c r="S14" s="46" t="s">
        <v>625</v>
      </c>
      <c r="T14" s="37" t="str">
        <f t="shared" si="1"/>
        <v>3件合致</v>
      </c>
      <c r="U14" s="46" t="s">
        <v>625</v>
      </c>
      <c r="V14" s="37"/>
    </row>
    <row r="15" spans="1:22" ht="57">
      <c r="A15" s="43">
        <v>1</v>
      </c>
      <c r="B15" s="43">
        <f t="shared" si="0"/>
        <v>14</v>
      </c>
      <c r="C15" s="45" t="s">
        <v>57</v>
      </c>
      <c r="D15" s="45" t="s">
        <v>192</v>
      </c>
      <c r="E15" s="45" t="s">
        <v>195</v>
      </c>
      <c r="F15" s="31" t="s">
        <v>867</v>
      </c>
      <c r="G15" s="32" t="s">
        <v>879</v>
      </c>
      <c r="H15" s="32" t="s">
        <v>882</v>
      </c>
      <c r="I15" s="45" t="s">
        <v>352</v>
      </c>
      <c r="J15" s="32" t="s">
        <v>1214</v>
      </c>
      <c r="K15" s="54" t="s">
        <v>865</v>
      </c>
      <c r="L15" s="54" t="s">
        <v>861</v>
      </c>
      <c r="M15" s="55" t="s">
        <v>1472</v>
      </c>
      <c r="N15" s="55" t="s">
        <v>1790</v>
      </c>
      <c r="O15" s="55" t="s">
        <v>1791</v>
      </c>
      <c r="P15" s="56"/>
      <c r="Q15" s="46" t="s">
        <v>625</v>
      </c>
      <c r="R15" s="46" t="s">
        <v>625</v>
      </c>
      <c r="S15" s="46" t="s">
        <v>625</v>
      </c>
      <c r="T15" s="37" t="str">
        <f t="shared" si="1"/>
        <v>3件合致</v>
      </c>
      <c r="U15" s="46" t="s">
        <v>625</v>
      </c>
      <c r="V15" s="37"/>
    </row>
    <row r="16" spans="1:22" ht="171">
      <c r="A16" s="43">
        <v>1</v>
      </c>
      <c r="B16" s="43">
        <f t="shared" si="0"/>
        <v>15</v>
      </c>
      <c r="C16" s="45" t="s">
        <v>57</v>
      </c>
      <c r="D16" s="45" t="s">
        <v>192</v>
      </c>
      <c r="E16" s="45" t="s">
        <v>196</v>
      </c>
      <c r="F16" s="31" t="s">
        <v>867</v>
      </c>
      <c r="G16" s="32" t="s">
        <v>879</v>
      </c>
      <c r="H16" s="32" t="s">
        <v>883</v>
      </c>
      <c r="I16" s="45" t="s">
        <v>716</v>
      </c>
      <c r="J16" s="32" t="s">
        <v>1215</v>
      </c>
      <c r="K16" s="54" t="s">
        <v>864</v>
      </c>
      <c r="L16" s="54" t="s">
        <v>856</v>
      </c>
      <c r="M16" s="55" t="s">
        <v>1477</v>
      </c>
      <c r="N16" s="55" t="s">
        <v>1477</v>
      </c>
      <c r="O16" s="55" t="s">
        <v>1795</v>
      </c>
      <c r="P16" s="56"/>
      <c r="Q16" s="46" t="s">
        <v>625</v>
      </c>
      <c r="R16" s="46" t="s">
        <v>626</v>
      </c>
      <c r="S16" s="46" t="s">
        <v>625</v>
      </c>
      <c r="T16" s="37" t="str">
        <f t="shared" si="1"/>
        <v>2件合致</v>
      </c>
      <c r="U16" s="46" t="s">
        <v>625</v>
      </c>
      <c r="V16" s="37"/>
    </row>
    <row r="17" spans="1:22" ht="185.25">
      <c r="A17" s="43">
        <v>1</v>
      </c>
      <c r="B17" s="43">
        <f t="shared" si="0"/>
        <v>16</v>
      </c>
      <c r="C17" s="45" t="s">
        <v>57</v>
      </c>
      <c r="D17" s="45" t="s">
        <v>192</v>
      </c>
      <c r="E17" s="45" t="s">
        <v>197</v>
      </c>
      <c r="F17" s="31" t="s">
        <v>867</v>
      </c>
      <c r="G17" s="32" t="s">
        <v>879</v>
      </c>
      <c r="H17" s="32" t="s">
        <v>884</v>
      </c>
      <c r="I17" s="45" t="s">
        <v>717</v>
      </c>
      <c r="J17" s="32" t="s">
        <v>1216</v>
      </c>
      <c r="K17" s="54" t="s">
        <v>866</v>
      </c>
      <c r="L17" s="54" t="s">
        <v>861</v>
      </c>
      <c r="M17" s="55" t="s">
        <v>1477</v>
      </c>
      <c r="N17" s="55" t="s">
        <v>1473</v>
      </c>
      <c r="O17" s="55" t="s">
        <v>1791</v>
      </c>
      <c r="P17" s="56" t="s">
        <v>1796</v>
      </c>
      <c r="Q17" s="46" t="s">
        <v>625</v>
      </c>
      <c r="R17" s="46" t="s">
        <v>626</v>
      </c>
      <c r="S17" s="46" t="s">
        <v>625</v>
      </c>
      <c r="T17" s="37" t="str">
        <f t="shared" si="1"/>
        <v>2件合致</v>
      </c>
      <c r="U17" s="46" t="s">
        <v>625</v>
      </c>
      <c r="V17" s="37"/>
    </row>
    <row r="18" spans="1:22" ht="71.25">
      <c r="A18" s="43">
        <v>1</v>
      </c>
      <c r="B18" s="43">
        <f t="shared" si="0"/>
        <v>17</v>
      </c>
      <c r="C18" s="45" t="s">
        <v>57</v>
      </c>
      <c r="D18" s="45" t="s">
        <v>192</v>
      </c>
      <c r="E18" s="45" t="s">
        <v>198</v>
      </c>
      <c r="F18" s="31" t="s">
        <v>867</v>
      </c>
      <c r="G18" s="32" t="s">
        <v>879</v>
      </c>
      <c r="H18" s="32" t="s">
        <v>885</v>
      </c>
      <c r="I18" s="45" t="s">
        <v>202</v>
      </c>
      <c r="J18" s="32" t="s">
        <v>1217</v>
      </c>
      <c r="K18" s="54" t="s">
        <v>865</v>
      </c>
      <c r="L18" s="54" t="s">
        <v>861</v>
      </c>
      <c r="M18" s="55" t="s">
        <v>1477</v>
      </c>
      <c r="N18" s="55" t="s">
        <v>1477</v>
      </c>
      <c r="O18" s="55" t="s">
        <v>1791</v>
      </c>
      <c r="P18" s="56"/>
      <c r="Q18" s="46" t="s">
        <v>628</v>
      </c>
      <c r="R18" s="46" t="s">
        <v>628</v>
      </c>
      <c r="S18" s="46" t="s">
        <v>628</v>
      </c>
      <c r="T18" s="37" t="str">
        <f t="shared" si="1"/>
        <v>3件合致</v>
      </c>
      <c r="U18" s="46" t="s">
        <v>628</v>
      </c>
      <c r="V18" s="37"/>
    </row>
    <row r="19" spans="1:22" ht="256.5">
      <c r="A19" s="43">
        <v>1</v>
      </c>
      <c r="B19" s="43">
        <f t="shared" si="0"/>
        <v>18</v>
      </c>
      <c r="C19" s="45" t="s">
        <v>57</v>
      </c>
      <c r="D19" s="45" t="s">
        <v>192</v>
      </c>
      <c r="E19" s="45" t="s">
        <v>199</v>
      </c>
      <c r="F19" s="31" t="s">
        <v>867</v>
      </c>
      <c r="G19" s="32" t="s">
        <v>879</v>
      </c>
      <c r="H19" s="32" t="s">
        <v>886</v>
      </c>
      <c r="I19" s="45" t="s">
        <v>203</v>
      </c>
      <c r="J19" s="32" t="s">
        <v>1218</v>
      </c>
      <c r="K19" s="54" t="s">
        <v>864</v>
      </c>
      <c r="L19" s="54" t="s">
        <v>856</v>
      </c>
      <c r="M19" s="55" t="s">
        <v>1472</v>
      </c>
      <c r="N19" s="55" t="s">
        <v>1790</v>
      </c>
      <c r="O19" s="55"/>
      <c r="P19" s="56" t="s">
        <v>1478</v>
      </c>
      <c r="Q19" s="46" t="s">
        <v>625</v>
      </c>
      <c r="R19" s="46" t="s">
        <v>625</v>
      </c>
      <c r="S19" s="46" t="s">
        <v>625</v>
      </c>
      <c r="T19" s="37" t="str">
        <f t="shared" si="1"/>
        <v>3件合致</v>
      </c>
      <c r="U19" s="46" t="s">
        <v>625</v>
      </c>
      <c r="V19" s="37"/>
    </row>
    <row r="20" spans="1:22" ht="57">
      <c r="A20" s="43">
        <v>1</v>
      </c>
      <c r="B20" s="43">
        <f t="shared" si="0"/>
        <v>19</v>
      </c>
      <c r="C20" s="45" t="s">
        <v>57</v>
      </c>
      <c r="D20" s="45" t="s">
        <v>7</v>
      </c>
      <c r="E20" s="47" t="s">
        <v>214</v>
      </c>
      <c r="F20" s="31" t="s">
        <v>867</v>
      </c>
      <c r="G20" s="31" t="s">
        <v>887</v>
      </c>
      <c r="H20" s="31" t="s">
        <v>888</v>
      </c>
      <c r="I20" s="45" t="s">
        <v>218</v>
      </c>
      <c r="J20" s="32" t="s">
        <v>1219</v>
      </c>
      <c r="K20" s="54" t="s">
        <v>865</v>
      </c>
      <c r="L20" s="54" t="s">
        <v>862</v>
      </c>
      <c r="M20" s="55" t="s">
        <v>1473</v>
      </c>
      <c r="N20" s="55" t="s">
        <v>1477</v>
      </c>
      <c r="O20" s="55"/>
      <c r="P20" s="56" t="s">
        <v>1479</v>
      </c>
      <c r="Q20" s="46" t="s">
        <v>625</v>
      </c>
      <c r="R20" s="46" t="s">
        <v>625</v>
      </c>
      <c r="S20" s="46" t="s">
        <v>625</v>
      </c>
      <c r="T20" s="37" t="str">
        <f t="shared" si="1"/>
        <v>3件合致</v>
      </c>
      <c r="U20" s="46" t="s">
        <v>625</v>
      </c>
      <c r="V20" s="37"/>
    </row>
    <row r="21" spans="1:22" ht="57">
      <c r="A21" s="43">
        <v>1</v>
      </c>
      <c r="B21" s="43">
        <f t="shared" si="0"/>
        <v>20</v>
      </c>
      <c r="C21" s="45" t="s">
        <v>57</v>
      </c>
      <c r="D21" s="45" t="s">
        <v>7</v>
      </c>
      <c r="E21" s="47" t="s">
        <v>215</v>
      </c>
      <c r="F21" s="31" t="s">
        <v>867</v>
      </c>
      <c r="G21" s="31" t="s">
        <v>887</v>
      </c>
      <c r="H21" s="31" t="s">
        <v>889</v>
      </c>
      <c r="I21" s="45" t="s">
        <v>218</v>
      </c>
      <c r="J21" s="32" t="s">
        <v>1219</v>
      </c>
      <c r="K21" s="54" t="s">
        <v>865</v>
      </c>
      <c r="L21" s="54" t="s">
        <v>862</v>
      </c>
      <c r="M21" s="55" t="s">
        <v>1473</v>
      </c>
      <c r="N21" s="55" t="s">
        <v>1477</v>
      </c>
      <c r="O21" s="55"/>
      <c r="P21" s="56" t="s">
        <v>1479</v>
      </c>
      <c r="Q21" s="46" t="s">
        <v>625</v>
      </c>
      <c r="R21" s="46" t="s">
        <v>625</v>
      </c>
      <c r="S21" s="46" t="s">
        <v>625</v>
      </c>
      <c r="T21" s="37" t="str">
        <f t="shared" si="1"/>
        <v>3件合致</v>
      </c>
      <c r="U21" s="46" t="s">
        <v>625</v>
      </c>
      <c r="V21" s="37"/>
    </row>
    <row r="22" spans="1:22" ht="57">
      <c r="A22" s="43">
        <v>1</v>
      </c>
      <c r="B22" s="43">
        <f t="shared" si="0"/>
        <v>21</v>
      </c>
      <c r="C22" s="45" t="s">
        <v>57</v>
      </c>
      <c r="D22" s="45" t="s">
        <v>7</v>
      </c>
      <c r="E22" s="47" t="s">
        <v>216</v>
      </c>
      <c r="F22" s="31" t="s">
        <v>867</v>
      </c>
      <c r="G22" s="31" t="s">
        <v>887</v>
      </c>
      <c r="H22" s="31" t="s">
        <v>890</v>
      </c>
      <c r="I22" s="45" t="s">
        <v>218</v>
      </c>
      <c r="J22" s="32" t="s">
        <v>1219</v>
      </c>
      <c r="K22" s="54" t="s">
        <v>865</v>
      </c>
      <c r="L22" s="54" t="s">
        <v>862</v>
      </c>
      <c r="M22" s="55" t="s">
        <v>1473</v>
      </c>
      <c r="N22" s="55" t="s">
        <v>1477</v>
      </c>
      <c r="O22" s="55"/>
      <c r="P22" s="56" t="s">
        <v>1479</v>
      </c>
      <c r="Q22" s="46" t="s">
        <v>626</v>
      </c>
      <c r="R22" s="46" t="s">
        <v>627</v>
      </c>
      <c r="S22" s="46" t="s">
        <v>628</v>
      </c>
      <c r="T22" s="37" t="str">
        <f t="shared" si="1"/>
        <v>0件合致</v>
      </c>
      <c r="U22" s="46" t="s">
        <v>628</v>
      </c>
      <c r="V22" s="37"/>
    </row>
    <row r="23" spans="1:22" ht="57">
      <c r="A23" s="43">
        <v>1</v>
      </c>
      <c r="B23" s="43">
        <f t="shared" si="0"/>
        <v>22</v>
      </c>
      <c r="C23" s="45" t="s">
        <v>57</v>
      </c>
      <c r="D23" s="45" t="s">
        <v>7</v>
      </c>
      <c r="E23" s="47" t="s">
        <v>217</v>
      </c>
      <c r="F23" s="31" t="s">
        <v>867</v>
      </c>
      <c r="G23" s="31" t="s">
        <v>887</v>
      </c>
      <c r="H23" s="31" t="s">
        <v>891</v>
      </c>
      <c r="I23" s="45" t="s">
        <v>218</v>
      </c>
      <c r="J23" s="32" t="s">
        <v>1219</v>
      </c>
      <c r="K23" s="54" t="s">
        <v>865</v>
      </c>
      <c r="L23" s="54" t="s">
        <v>862</v>
      </c>
      <c r="M23" s="55" t="s">
        <v>1473</v>
      </c>
      <c r="N23" s="55" t="s">
        <v>1477</v>
      </c>
      <c r="O23" s="55"/>
      <c r="P23" s="56" t="s">
        <v>1479</v>
      </c>
      <c r="Q23" s="46" t="s">
        <v>627</v>
      </c>
      <c r="R23" s="46" t="s">
        <v>628</v>
      </c>
      <c r="S23" s="46" t="s">
        <v>628</v>
      </c>
      <c r="T23" s="37" t="str">
        <f t="shared" si="1"/>
        <v>2件合致</v>
      </c>
      <c r="U23" s="46" t="s">
        <v>628</v>
      </c>
      <c r="V23" s="37"/>
    </row>
    <row r="24" spans="1:22" ht="142.5">
      <c r="A24" s="43">
        <v>1</v>
      </c>
      <c r="B24" s="43">
        <v>23</v>
      </c>
      <c r="C24" s="45" t="s">
        <v>57</v>
      </c>
      <c r="D24" s="45" t="s">
        <v>274</v>
      </c>
      <c r="E24" s="47" t="s">
        <v>275</v>
      </c>
      <c r="F24" s="31" t="s">
        <v>867</v>
      </c>
      <c r="G24" s="31" t="s">
        <v>892</v>
      </c>
      <c r="H24" s="31" t="s">
        <v>893</v>
      </c>
      <c r="I24" s="45" t="s">
        <v>276</v>
      </c>
      <c r="J24" s="32" t="s">
        <v>1220</v>
      </c>
      <c r="K24" s="54" t="s">
        <v>864</v>
      </c>
      <c r="L24" s="54" t="s">
        <v>856</v>
      </c>
      <c r="M24" s="55" t="s">
        <v>1477</v>
      </c>
      <c r="N24" s="55" t="s">
        <v>1477</v>
      </c>
      <c r="O24" s="55" t="s">
        <v>1795</v>
      </c>
      <c r="P24" s="56"/>
      <c r="Q24" s="46" t="s">
        <v>627</v>
      </c>
      <c r="R24" s="46" t="s">
        <v>627</v>
      </c>
      <c r="S24" s="46" t="s">
        <v>627</v>
      </c>
      <c r="T24" s="37" t="str">
        <f t="shared" si="1"/>
        <v>3件合致</v>
      </c>
      <c r="U24" s="46" t="s">
        <v>627</v>
      </c>
      <c r="V24" s="37"/>
    </row>
    <row r="25" spans="1:22" ht="57">
      <c r="A25" s="43">
        <v>1</v>
      </c>
      <c r="B25" s="43">
        <v>24</v>
      </c>
      <c r="C25" s="45" t="s">
        <v>57</v>
      </c>
      <c r="D25" s="45" t="s">
        <v>274</v>
      </c>
      <c r="E25" s="47" t="s">
        <v>273</v>
      </c>
      <c r="F25" s="31" t="s">
        <v>867</v>
      </c>
      <c r="G25" s="31" t="s">
        <v>892</v>
      </c>
      <c r="H25" s="31" t="s">
        <v>894</v>
      </c>
      <c r="I25" s="45" t="s">
        <v>277</v>
      </c>
      <c r="J25" s="32" t="s">
        <v>1221</v>
      </c>
      <c r="K25" s="54" t="s">
        <v>864</v>
      </c>
      <c r="L25" s="54" t="s">
        <v>856</v>
      </c>
      <c r="M25" s="55" t="s">
        <v>1472</v>
      </c>
      <c r="N25" s="55" t="s">
        <v>1477</v>
      </c>
      <c r="O25" s="55" t="s">
        <v>1795</v>
      </c>
      <c r="P25" s="56" t="s">
        <v>1480</v>
      </c>
      <c r="Q25" s="46" t="s">
        <v>627</v>
      </c>
      <c r="R25" s="46" t="s">
        <v>627</v>
      </c>
      <c r="S25" s="46" t="s">
        <v>627</v>
      </c>
      <c r="T25" s="37" t="str">
        <f t="shared" si="1"/>
        <v>3件合致</v>
      </c>
      <c r="U25" s="46" t="s">
        <v>627</v>
      </c>
      <c r="V25" s="37"/>
    </row>
    <row r="26" spans="1:22" ht="142.5">
      <c r="A26" s="43">
        <v>1</v>
      </c>
      <c r="B26" s="43">
        <f t="shared" ref="B26:B57" si="2">ROW()-1</f>
        <v>25</v>
      </c>
      <c r="C26" s="45" t="s">
        <v>57</v>
      </c>
      <c r="D26" s="45" t="s">
        <v>213</v>
      </c>
      <c r="E26" s="47" t="s">
        <v>209</v>
      </c>
      <c r="F26" s="31" t="s">
        <v>867</v>
      </c>
      <c r="G26" s="31" t="s">
        <v>895</v>
      </c>
      <c r="H26" s="31" t="s">
        <v>896</v>
      </c>
      <c r="I26" s="45" t="s">
        <v>287</v>
      </c>
      <c r="J26" s="32" t="s">
        <v>1222</v>
      </c>
      <c r="K26" s="54" t="s">
        <v>866</v>
      </c>
      <c r="L26" s="54" t="s">
        <v>861</v>
      </c>
      <c r="M26" s="55" t="s">
        <v>1746</v>
      </c>
      <c r="N26" s="55" t="s">
        <v>1473</v>
      </c>
      <c r="O26" s="55" t="s">
        <v>1791</v>
      </c>
      <c r="P26" s="56" t="s">
        <v>1797</v>
      </c>
      <c r="Q26" s="46" t="s">
        <v>626</v>
      </c>
      <c r="R26" s="46" t="s">
        <v>625</v>
      </c>
      <c r="S26" s="46" t="s">
        <v>625</v>
      </c>
      <c r="T26" s="37" t="str">
        <f t="shared" si="1"/>
        <v>2件合致</v>
      </c>
      <c r="U26" s="46" t="s">
        <v>625</v>
      </c>
      <c r="V26" s="37"/>
    </row>
    <row r="27" spans="1:22" ht="57">
      <c r="A27" s="43">
        <v>1</v>
      </c>
      <c r="B27" s="43">
        <f t="shared" si="2"/>
        <v>26</v>
      </c>
      <c r="C27" s="45" t="s">
        <v>57</v>
      </c>
      <c r="D27" s="45" t="s">
        <v>213</v>
      </c>
      <c r="E27" s="47" t="s">
        <v>8</v>
      </c>
      <c r="F27" s="31" t="s">
        <v>867</v>
      </c>
      <c r="G27" s="31" t="s">
        <v>895</v>
      </c>
      <c r="H27" s="31" t="s">
        <v>897</v>
      </c>
      <c r="I27" s="45" t="s">
        <v>67</v>
      </c>
      <c r="J27" s="32" t="s">
        <v>1223</v>
      </c>
      <c r="K27" s="54" t="s">
        <v>866</v>
      </c>
      <c r="L27" s="54" t="s">
        <v>861</v>
      </c>
      <c r="M27" s="55" t="s">
        <v>1473</v>
      </c>
      <c r="N27" s="55" t="s">
        <v>1477</v>
      </c>
      <c r="O27" s="55" t="s">
        <v>1791</v>
      </c>
      <c r="P27" s="56"/>
      <c r="Q27" s="46" t="s">
        <v>626</v>
      </c>
      <c r="R27" s="46" t="s">
        <v>625</v>
      </c>
      <c r="S27" s="46" t="s">
        <v>625</v>
      </c>
      <c r="T27" s="37" t="str">
        <f t="shared" si="1"/>
        <v>2件合致</v>
      </c>
      <c r="U27" s="46" t="s">
        <v>625</v>
      </c>
      <c r="V27" s="37"/>
    </row>
    <row r="28" spans="1:22" ht="57">
      <c r="A28" s="43">
        <v>1</v>
      </c>
      <c r="B28" s="43">
        <f t="shared" si="2"/>
        <v>27</v>
      </c>
      <c r="C28" s="45" t="s">
        <v>57</v>
      </c>
      <c r="D28" s="45" t="s">
        <v>213</v>
      </c>
      <c r="E28" s="47" t="s">
        <v>10</v>
      </c>
      <c r="F28" s="31" t="s">
        <v>867</v>
      </c>
      <c r="G28" s="31" t="s">
        <v>895</v>
      </c>
      <c r="H28" s="31" t="s">
        <v>898</v>
      </c>
      <c r="I28" s="45" t="s">
        <v>60</v>
      </c>
      <c r="J28" s="32" t="s">
        <v>1224</v>
      </c>
      <c r="K28" s="54" t="s">
        <v>866</v>
      </c>
      <c r="L28" s="54" t="s">
        <v>861</v>
      </c>
      <c r="M28" s="55" t="s">
        <v>1473</v>
      </c>
      <c r="N28" s="55" t="s">
        <v>1477</v>
      </c>
      <c r="O28" s="55" t="s">
        <v>1791</v>
      </c>
      <c r="P28" s="56"/>
      <c r="Q28" s="46" t="s">
        <v>626</v>
      </c>
      <c r="R28" s="46" t="s">
        <v>625</v>
      </c>
      <c r="S28" s="46" t="s">
        <v>625</v>
      </c>
      <c r="T28" s="37" t="str">
        <f t="shared" si="1"/>
        <v>2件合致</v>
      </c>
      <c r="U28" s="46" t="s">
        <v>625</v>
      </c>
      <c r="V28" s="37"/>
    </row>
    <row r="29" spans="1:22" ht="57">
      <c r="A29" s="43">
        <v>1</v>
      </c>
      <c r="B29" s="43">
        <f t="shared" si="2"/>
        <v>28</v>
      </c>
      <c r="C29" s="45" t="s">
        <v>57</v>
      </c>
      <c r="D29" s="45" t="s">
        <v>213</v>
      </c>
      <c r="E29" s="47" t="s">
        <v>18</v>
      </c>
      <c r="F29" s="31" t="s">
        <v>867</v>
      </c>
      <c r="G29" s="31" t="s">
        <v>895</v>
      </c>
      <c r="H29" s="31" t="s">
        <v>899</v>
      </c>
      <c r="I29" s="45" t="s">
        <v>210</v>
      </c>
      <c r="J29" s="32" t="s">
        <v>1225</v>
      </c>
      <c r="K29" s="54" t="s">
        <v>866</v>
      </c>
      <c r="L29" s="54" t="s">
        <v>861</v>
      </c>
      <c r="M29" s="55" t="s">
        <v>1473</v>
      </c>
      <c r="N29" s="55" t="s">
        <v>1477</v>
      </c>
      <c r="O29" s="55" t="s">
        <v>1791</v>
      </c>
      <c r="P29" s="56"/>
      <c r="Q29" s="46" t="s">
        <v>626</v>
      </c>
      <c r="R29" s="46" t="s">
        <v>625</v>
      </c>
      <c r="S29" s="46" t="s">
        <v>625</v>
      </c>
      <c r="T29" s="37" t="str">
        <f t="shared" si="1"/>
        <v>2件合致</v>
      </c>
      <c r="U29" s="46" t="s">
        <v>625</v>
      </c>
      <c r="V29" s="37"/>
    </row>
    <row r="30" spans="1:22" ht="57">
      <c r="A30" s="43">
        <v>1</v>
      </c>
      <c r="B30" s="43">
        <f t="shared" si="2"/>
        <v>29</v>
      </c>
      <c r="C30" s="45" t="s">
        <v>57</v>
      </c>
      <c r="D30" s="45" t="s">
        <v>213</v>
      </c>
      <c r="E30" s="47" t="s">
        <v>19</v>
      </c>
      <c r="F30" s="31" t="s">
        <v>867</v>
      </c>
      <c r="G30" s="31" t="s">
        <v>895</v>
      </c>
      <c r="H30" s="31" t="s">
        <v>900</v>
      </c>
      <c r="I30" s="45" t="s">
        <v>211</v>
      </c>
      <c r="J30" s="32" t="s">
        <v>1226</v>
      </c>
      <c r="K30" s="54" t="s">
        <v>866</v>
      </c>
      <c r="L30" s="54" t="s">
        <v>861</v>
      </c>
      <c r="M30" s="55" t="s">
        <v>1473</v>
      </c>
      <c r="N30" s="55" t="s">
        <v>1477</v>
      </c>
      <c r="O30" s="55" t="s">
        <v>1791</v>
      </c>
      <c r="P30" s="56"/>
      <c r="Q30" s="46" t="s">
        <v>626</v>
      </c>
      <c r="R30" s="46" t="s">
        <v>625</v>
      </c>
      <c r="S30" s="46" t="s">
        <v>625</v>
      </c>
      <c r="T30" s="37" t="str">
        <f t="shared" si="1"/>
        <v>2件合致</v>
      </c>
      <c r="U30" s="46" t="s">
        <v>625</v>
      </c>
      <c r="V30" s="37"/>
    </row>
    <row r="31" spans="1:22" ht="57">
      <c r="A31" s="43">
        <v>1</v>
      </c>
      <c r="B31" s="43">
        <f t="shared" si="2"/>
        <v>30</v>
      </c>
      <c r="C31" s="45" t="s">
        <v>57</v>
      </c>
      <c r="D31" s="45" t="s">
        <v>20</v>
      </c>
      <c r="E31" s="45" t="s">
        <v>21</v>
      </c>
      <c r="F31" s="31" t="s">
        <v>867</v>
      </c>
      <c r="G31" s="32" t="s">
        <v>901</v>
      </c>
      <c r="H31" s="32" t="s">
        <v>902</v>
      </c>
      <c r="I31" s="45" t="s">
        <v>69</v>
      </c>
      <c r="J31" s="32" t="s">
        <v>1227</v>
      </c>
      <c r="K31" s="54" t="s">
        <v>864</v>
      </c>
      <c r="L31" s="54" t="s">
        <v>856</v>
      </c>
      <c r="M31" s="55" t="s">
        <v>1472</v>
      </c>
      <c r="N31" s="55" t="s">
        <v>1790</v>
      </c>
      <c r="O31" s="55" t="s">
        <v>1795</v>
      </c>
      <c r="P31" s="56"/>
      <c r="Q31" s="46" t="s">
        <v>625</v>
      </c>
      <c r="R31" s="46" t="s">
        <v>625</v>
      </c>
      <c r="S31" s="46" t="s">
        <v>625</v>
      </c>
      <c r="T31" s="37" t="str">
        <f t="shared" si="1"/>
        <v>3件合致</v>
      </c>
      <c r="U31" s="46" t="s">
        <v>625</v>
      </c>
      <c r="V31" s="37"/>
    </row>
    <row r="32" spans="1:22" ht="57">
      <c r="A32" s="43">
        <v>1</v>
      </c>
      <c r="B32" s="43">
        <f t="shared" si="2"/>
        <v>31</v>
      </c>
      <c r="C32" s="45" t="s">
        <v>57</v>
      </c>
      <c r="D32" s="45" t="s">
        <v>20</v>
      </c>
      <c r="E32" s="47" t="s">
        <v>12</v>
      </c>
      <c r="F32" s="31" t="s">
        <v>867</v>
      </c>
      <c r="G32" s="31" t="s">
        <v>901</v>
      </c>
      <c r="H32" s="31" t="s">
        <v>903</v>
      </c>
      <c r="I32" s="45" t="s">
        <v>68</v>
      </c>
      <c r="J32" s="32" t="s">
        <v>1228</v>
      </c>
      <c r="K32" s="54" t="s">
        <v>864</v>
      </c>
      <c r="L32" s="54" t="s">
        <v>856</v>
      </c>
      <c r="M32" s="55" t="s">
        <v>1477</v>
      </c>
      <c r="N32" s="55" t="s">
        <v>1790</v>
      </c>
      <c r="O32" s="55" t="s">
        <v>1795</v>
      </c>
      <c r="P32" s="56"/>
      <c r="Q32" s="46" t="s">
        <v>625</v>
      </c>
      <c r="R32" s="46" t="s">
        <v>625</v>
      </c>
      <c r="S32" s="46" t="s">
        <v>625</v>
      </c>
      <c r="T32" s="37" t="str">
        <f t="shared" si="1"/>
        <v>3件合致</v>
      </c>
      <c r="U32" s="46" t="s">
        <v>625</v>
      </c>
      <c r="V32" s="37"/>
    </row>
    <row r="33" spans="1:22" ht="57">
      <c r="A33" s="43">
        <v>1</v>
      </c>
      <c r="B33" s="43">
        <f t="shared" si="2"/>
        <v>32</v>
      </c>
      <c r="C33" s="45" t="s">
        <v>57</v>
      </c>
      <c r="D33" s="45" t="s">
        <v>20</v>
      </c>
      <c r="E33" s="47" t="s">
        <v>13</v>
      </c>
      <c r="F33" s="31" t="s">
        <v>867</v>
      </c>
      <c r="G33" s="31" t="s">
        <v>901</v>
      </c>
      <c r="H33" s="31" t="s">
        <v>904</v>
      </c>
      <c r="I33" s="45" t="s">
        <v>70</v>
      </c>
      <c r="J33" s="32" t="s">
        <v>1229</v>
      </c>
      <c r="K33" s="54" t="s">
        <v>866</v>
      </c>
      <c r="L33" s="54" t="s">
        <v>861</v>
      </c>
      <c r="M33" s="55" t="s">
        <v>1477</v>
      </c>
      <c r="N33" s="55" t="s">
        <v>1473</v>
      </c>
      <c r="O33" s="55" t="s">
        <v>1795</v>
      </c>
      <c r="P33" s="56"/>
      <c r="Q33" s="46" t="s">
        <v>625</v>
      </c>
      <c r="R33" s="46" t="s">
        <v>625</v>
      </c>
      <c r="S33" s="46" t="s">
        <v>625</v>
      </c>
      <c r="T33" s="37" t="str">
        <f t="shared" si="1"/>
        <v>3件合致</v>
      </c>
      <c r="U33" s="46" t="s">
        <v>625</v>
      </c>
      <c r="V33" s="37"/>
    </row>
    <row r="34" spans="1:22" ht="57">
      <c r="A34" s="43">
        <v>1</v>
      </c>
      <c r="B34" s="43">
        <f t="shared" si="2"/>
        <v>33</v>
      </c>
      <c r="C34" s="45" t="s">
        <v>57</v>
      </c>
      <c r="D34" s="45" t="s">
        <v>20</v>
      </c>
      <c r="E34" s="47" t="s">
        <v>14</v>
      </c>
      <c r="F34" s="31" t="s">
        <v>867</v>
      </c>
      <c r="G34" s="31" t="s">
        <v>901</v>
      </c>
      <c r="H34" s="31" t="s">
        <v>905</v>
      </c>
      <c r="I34" s="45" t="s">
        <v>212</v>
      </c>
      <c r="J34" s="32" t="s">
        <v>1230</v>
      </c>
      <c r="K34" s="54" t="s">
        <v>864</v>
      </c>
      <c r="L34" s="54" t="s">
        <v>856</v>
      </c>
      <c r="M34" s="55" t="s">
        <v>1472</v>
      </c>
      <c r="N34" s="55" t="s">
        <v>1790</v>
      </c>
      <c r="O34" s="55" t="s">
        <v>1795</v>
      </c>
      <c r="P34" s="56" t="s">
        <v>1481</v>
      </c>
      <c r="Q34" s="46" t="s">
        <v>625</v>
      </c>
      <c r="R34" s="46" t="s">
        <v>625</v>
      </c>
      <c r="S34" s="46" t="s">
        <v>625</v>
      </c>
      <c r="T34" s="37" t="str">
        <f t="shared" si="1"/>
        <v>3件合致</v>
      </c>
      <c r="U34" s="46" t="s">
        <v>625</v>
      </c>
      <c r="V34" s="37"/>
    </row>
    <row r="35" spans="1:22" ht="57">
      <c r="A35" s="43">
        <v>1</v>
      </c>
      <c r="B35" s="43">
        <f t="shared" si="2"/>
        <v>34</v>
      </c>
      <c r="C35" s="45" t="s">
        <v>57</v>
      </c>
      <c r="D35" s="45" t="s">
        <v>222</v>
      </c>
      <c r="E35" s="45" t="s">
        <v>221</v>
      </c>
      <c r="F35" s="31" t="s">
        <v>867</v>
      </c>
      <c r="G35" s="32" t="s">
        <v>906</v>
      </c>
      <c r="H35" s="32" t="s">
        <v>907</v>
      </c>
      <c r="I35" s="45" t="s">
        <v>220</v>
      </c>
      <c r="J35" s="32" t="s">
        <v>1231</v>
      </c>
      <c r="K35" s="54" t="s">
        <v>864</v>
      </c>
      <c r="L35" s="54" t="s">
        <v>856</v>
      </c>
      <c r="M35" s="55" t="s">
        <v>1472</v>
      </c>
      <c r="N35" s="55" t="s">
        <v>1790</v>
      </c>
      <c r="O35" s="55" t="s">
        <v>1791</v>
      </c>
      <c r="P35" s="56"/>
      <c r="Q35" s="46" t="s">
        <v>625</v>
      </c>
      <c r="R35" s="46" t="s">
        <v>625</v>
      </c>
      <c r="S35" s="46" t="s">
        <v>625</v>
      </c>
      <c r="T35" s="37" t="str">
        <f t="shared" si="1"/>
        <v>3件合致</v>
      </c>
      <c r="U35" s="46" t="s">
        <v>625</v>
      </c>
      <c r="V35" s="37"/>
    </row>
    <row r="36" spans="1:22" ht="71.25">
      <c r="A36" s="43">
        <v>1</v>
      </c>
      <c r="B36" s="43">
        <f t="shared" si="2"/>
        <v>35</v>
      </c>
      <c r="C36" s="45" t="s">
        <v>57</v>
      </c>
      <c r="D36" s="45" t="s">
        <v>222</v>
      </c>
      <c r="E36" s="45" t="s">
        <v>429</v>
      </c>
      <c r="F36" s="31" t="s">
        <v>867</v>
      </c>
      <c r="G36" s="32" t="s">
        <v>906</v>
      </c>
      <c r="H36" s="32" t="s">
        <v>908</v>
      </c>
      <c r="I36" s="45" t="s">
        <v>464</v>
      </c>
      <c r="J36" s="32" t="s">
        <v>1232</v>
      </c>
      <c r="K36" s="54" t="s">
        <v>865</v>
      </c>
      <c r="L36" s="54" t="s">
        <v>856</v>
      </c>
      <c r="M36" s="55" t="s">
        <v>1472</v>
      </c>
      <c r="N36" s="55" t="s">
        <v>1790</v>
      </c>
      <c r="O36" s="55" t="s">
        <v>1791</v>
      </c>
      <c r="P36" s="56"/>
      <c r="Q36" s="46" t="s">
        <v>625</v>
      </c>
      <c r="R36" s="46" t="s">
        <v>625</v>
      </c>
      <c r="S36" s="46" t="s">
        <v>625</v>
      </c>
      <c r="T36" s="37" t="str">
        <f t="shared" si="1"/>
        <v>3件合致</v>
      </c>
      <c r="U36" s="46" t="s">
        <v>625</v>
      </c>
      <c r="V36" s="37"/>
    </row>
    <row r="37" spans="1:22" ht="57">
      <c r="A37" s="43">
        <v>1</v>
      </c>
      <c r="B37" s="43">
        <f t="shared" si="2"/>
        <v>36</v>
      </c>
      <c r="C37" s="45" t="s">
        <v>57</v>
      </c>
      <c r="D37" s="45" t="s">
        <v>222</v>
      </c>
      <c r="E37" s="45" t="s">
        <v>430</v>
      </c>
      <c r="F37" s="31" t="s">
        <v>867</v>
      </c>
      <c r="G37" s="32" t="s">
        <v>906</v>
      </c>
      <c r="H37" s="32" t="s">
        <v>909</v>
      </c>
      <c r="I37" s="45" t="s">
        <v>421</v>
      </c>
      <c r="J37" s="32" t="s">
        <v>1233</v>
      </c>
      <c r="K37" s="54" t="s">
        <v>865</v>
      </c>
      <c r="L37" s="54" t="s">
        <v>861</v>
      </c>
      <c r="M37" s="55" t="s">
        <v>1472</v>
      </c>
      <c r="N37" s="55" t="s">
        <v>1477</v>
      </c>
      <c r="O37" s="55" t="s">
        <v>1791</v>
      </c>
      <c r="P37" s="56" t="s">
        <v>1798</v>
      </c>
      <c r="Q37" s="46" t="s">
        <v>626</v>
      </c>
      <c r="R37" s="46" t="s">
        <v>627</v>
      </c>
      <c r="S37" s="46" t="s">
        <v>625</v>
      </c>
      <c r="T37" s="37" t="str">
        <f t="shared" si="1"/>
        <v>0件合致</v>
      </c>
      <c r="U37" s="46" t="s">
        <v>626</v>
      </c>
      <c r="V37" s="37"/>
    </row>
    <row r="38" spans="1:22" ht="57">
      <c r="A38" s="43">
        <v>1</v>
      </c>
      <c r="B38" s="43">
        <f t="shared" si="2"/>
        <v>37</v>
      </c>
      <c r="C38" s="45" t="s">
        <v>57</v>
      </c>
      <c r="D38" s="45" t="s">
        <v>222</v>
      </c>
      <c r="E38" s="45" t="s">
        <v>223</v>
      </c>
      <c r="F38" s="31" t="s">
        <v>867</v>
      </c>
      <c r="G38" s="32" t="s">
        <v>906</v>
      </c>
      <c r="H38" s="32" t="s">
        <v>910</v>
      </c>
      <c r="I38" s="45" t="s">
        <v>225</v>
      </c>
      <c r="J38" s="32" t="s">
        <v>1234</v>
      </c>
      <c r="K38" s="54" t="s">
        <v>864</v>
      </c>
      <c r="L38" s="54" t="s">
        <v>856</v>
      </c>
      <c r="M38" s="55" t="s">
        <v>1472</v>
      </c>
      <c r="N38" s="55" t="s">
        <v>1790</v>
      </c>
      <c r="O38" s="55" t="s">
        <v>1791</v>
      </c>
      <c r="P38" s="56"/>
      <c r="Q38" s="46" t="s">
        <v>625</v>
      </c>
      <c r="R38" s="46" t="s">
        <v>625</v>
      </c>
      <c r="S38" s="46" t="s">
        <v>625</v>
      </c>
      <c r="T38" s="37" t="str">
        <f t="shared" si="1"/>
        <v>3件合致</v>
      </c>
      <c r="U38" s="46" t="s">
        <v>625</v>
      </c>
      <c r="V38" s="37"/>
    </row>
    <row r="39" spans="1:22" ht="57">
      <c r="A39" s="43">
        <v>1</v>
      </c>
      <c r="B39" s="43">
        <f t="shared" si="2"/>
        <v>38</v>
      </c>
      <c r="C39" s="45" t="s">
        <v>57</v>
      </c>
      <c r="D39" s="45" t="s">
        <v>222</v>
      </c>
      <c r="E39" s="45" t="s">
        <v>3</v>
      </c>
      <c r="F39" s="31" t="s">
        <v>867</v>
      </c>
      <c r="G39" s="32" t="s">
        <v>906</v>
      </c>
      <c r="H39" s="32" t="s">
        <v>911</v>
      </c>
      <c r="I39" s="45" t="s">
        <v>118</v>
      </c>
      <c r="J39" s="32" t="s">
        <v>1235</v>
      </c>
      <c r="K39" s="54" t="s">
        <v>864</v>
      </c>
      <c r="L39" s="54" t="s">
        <v>856</v>
      </c>
      <c r="M39" s="55" t="s">
        <v>1472</v>
      </c>
      <c r="N39" s="55" t="s">
        <v>1790</v>
      </c>
      <c r="O39" s="55" t="s">
        <v>1791</v>
      </c>
      <c r="P39" s="56"/>
      <c r="Q39" s="46" t="s">
        <v>627</v>
      </c>
      <c r="R39" s="46" t="s">
        <v>626</v>
      </c>
      <c r="S39" s="46" t="s">
        <v>625</v>
      </c>
      <c r="T39" s="37" t="str">
        <f t="shared" si="1"/>
        <v>0件合致</v>
      </c>
      <c r="U39" s="46" t="s">
        <v>626</v>
      </c>
      <c r="V39" s="37" t="s">
        <v>1781</v>
      </c>
    </row>
    <row r="40" spans="1:22" ht="114">
      <c r="A40" s="43">
        <v>1</v>
      </c>
      <c r="B40" s="43">
        <f t="shared" si="2"/>
        <v>39</v>
      </c>
      <c r="C40" s="45" t="s">
        <v>57</v>
      </c>
      <c r="D40" s="45" t="s">
        <v>222</v>
      </c>
      <c r="E40" s="45" t="s">
        <v>219</v>
      </c>
      <c r="F40" s="31" t="s">
        <v>867</v>
      </c>
      <c r="G40" s="32" t="s">
        <v>906</v>
      </c>
      <c r="H40" s="32" t="s">
        <v>912</v>
      </c>
      <c r="I40" s="45" t="s">
        <v>226</v>
      </c>
      <c r="J40" s="32" t="s">
        <v>1236</v>
      </c>
      <c r="K40" s="54" t="s">
        <v>864</v>
      </c>
      <c r="L40" s="54" t="s">
        <v>856</v>
      </c>
      <c r="M40" s="55" t="s">
        <v>1472</v>
      </c>
      <c r="N40" s="55" t="s">
        <v>1790</v>
      </c>
      <c r="O40" s="55" t="s">
        <v>1791</v>
      </c>
      <c r="P40" s="56"/>
      <c r="Q40" s="46" t="s">
        <v>625</v>
      </c>
      <c r="R40" s="46" t="s">
        <v>626</v>
      </c>
      <c r="S40" s="46" t="s">
        <v>625</v>
      </c>
      <c r="T40" s="37" t="str">
        <f t="shared" si="1"/>
        <v>2件合致</v>
      </c>
      <c r="U40" s="46" t="s">
        <v>626</v>
      </c>
      <c r="V40" s="37"/>
    </row>
    <row r="41" spans="1:22" ht="71.25">
      <c r="A41" s="43">
        <v>1</v>
      </c>
      <c r="B41" s="43">
        <f t="shared" si="2"/>
        <v>40</v>
      </c>
      <c r="C41" s="45" t="s">
        <v>57</v>
      </c>
      <c r="D41" s="45" t="s">
        <v>222</v>
      </c>
      <c r="E41" s="45" t="s">
        <v>2</v>
      </c>
      <c r="F41" s="31" t="s">
        <v>867</v>
      </c>
      <c r="G41" s="32" t="s">
        <v>906</v>
      </c>
      <c r="H41" s="32" t="s">
        <v>913</v>
      </c>
      <c r="I41" s="45" t="s">
        <v>111</v>
      </c>
      <c r="J41" s="32" t="s">
        <v>1237</v>
      </c>
      <c r="K41" s="54" t="s">
        <v>864</v>
      </c>
      <c r="L41" s="54" t="s">
        <v>856</v>
      </c>
      <c r="M41" s="55" t="s">
        <v>1472</v>
      </c>
      <c r="N41" s="55" t="s">
        <v>1790</v>
      </c>
      <c r="O41" s="55" t="s">
        <v>1791</v>
      </c>
      <c r="P41" s="56" t="s">
        <v>1482</v>
      </c>
      <c r="Q41" s="46" t="s">
        <v>627</v>
      </c>
      <c r="R41" s="46" t="s">
        <v>626</v>
      </c>
      <c r="S41" s="46" t="s">
        <v>625</v>
      </c>
      <c r="T41" s="37" t="str">
        <f t="shared" si="1"/>
        <v>0件合致</v>
      </c>
      <c r="U41" s="46" t="s">
        <v>626</v>
      </c>
      <c r="V41" s="37"/>
    </row>
    <row r="42" spans="1:22" ht="57">
      <c r="A42" s="43">
        <v>1</v>
      </c>
      <c r="B42" s="43">
        <f t="shared" si="2"/>
        <v>41</v>
      </c>
      <c r="C42" s="45" t="s">
        <v>57</v>
      </c>
      <c r="D42" s="45" t="s">
        <v>222</v>
      </c>
      <c r="E42" s="47" t="s">
        <v>253</v>
      </c>
      <c r="F42" s="31" t="s">
        <v>867</v>
      </c>
      <c r="G42" s="31" t="s">
        <v>906</v>
      </c>
      <c r="H42" s="31" t="s">
        <v>914</v>
      </c>
      <c r="I42" s="45" t="s">
        <v>250</v>
      </c>
      <c r="J42" s="32" t="s">
        <v>1238</v>
      </c>
      <c r="K42" s="54" t="s">
        <v>863</v>
      </c>
      <c r="L42" s="54"/>
      <c r="M42" s="55" t="s">
        <v>1472</v>
      </c>
      <c r="N42" s="55"/>
      <c r="O42" s="55"/>
      <c r="P42" s="56" t="s">
        <v>1799</v>
      </c>
      <c r="Q42" s="46" t="s">
        <v>625</v>
      </c>
      <c r="R42" s="46" t="s">
        <v>625</v>
      </c>
      <c r="S42" s="46" t="s">
        <v>625</v>
      </c>
      <c r="T42" s="37" t="str">
        <f t="shared" si="1"/>
        <v>3件合致</v>
      </c>
      <c r="U42" s="46" t="s">
        <v>625</v>
      </c>
      <c r="V42" s="37"/>
    </row>
    <row r="43" spans="1:22" ht="57">
      <c r="A43" s="43">
        <v>1</v>
      </c>
      <c r="B43" s="43">
        <f t="shared" si="2"/>
        <v>42</v>
      </c>
      <c r="C43" s="45" t="s">
        <v>57</v>
      </c>
      <c r="D43" s="45" t="s">
        <v>222</v>
      </c>
      <c r="E43" s="45" t="s">
        <v>17</v>
      </c>
      <c r="F43" s="31" t="s">
        <v>867</v>
      </c>
      <c r="G43" s="32" t="s">
        <v>906</v>
      </c>
      <c r="H43" s="32" t="s">
        <v>915</v>
      </c>
      <c r="I43" s="45" t="s">
        <v>252</v>
      </c>
      <c r="J43" s="32" t="s">
        <v>1239</v>
      </c>
      <c r="K43" s="54" t="s">
        <v>864</v>
      </c>
      <c r="L43" s="54" t="s">
        <v>856</v>
      </c>
      <c r="M43" s="55" t="s">
        <v>1472</v>
      </c>
      <c r="N43" s="55" t="s">
        <v>1790</v>
      </c>
      <c r="O43" s="55" t="s">
        <v>1791</v>
      </c>
      <c r="P43" s="56"/>
      <c r="Q43" s="46" t="s">
        <v>625</v>
      </c>
      <c r="R43" s="46" t="s">
        <v>625</v>
      </c>
      <c r="S43" s="46" t="s">
        <v>625</v>
      </c>
      <c r="T43" s="37" t="str">
        <f t="shared" si="1"/>
        <v>3件合致</v>
      </c>
      <c r="U43" s="46" t="s">
        <v>625</v>
      </c>
      <c r="V43" s="37"/>
    </row>
    <row r="44" spans="1:22" ht="85.5">
      <c r="A44" s="43">
        <v>1</v>
      </c>
      <c r="B44" s="43">
        <f t="shared" si="2"/>
        <v>43</v>
      </c>
      <c r="C44" s="45" t="s">
        <v>57</v>
      </c>
      <c r="D44" s="45" t="s">
        <v>71</v>
      </c>
      <c r="E44" s="45" t="s">
        <v>26</v>
      </c>
      <c r="F44" s="31" t="s">
        <v>867</v>
      </c>
      <c r="G44" s="32" t="s">
        <v>916</v>
      </c>
      <c r="H44" s="32" t="s">
        <v>917</v>
      </c>
      <c r="I44" s="45" t="s">
        <v>227</v>
      </c>
      <c r="J44" s="32" t="s">
        <v>1240</v>
      </c>
      <c r="K44" s="54" t="s">
        <v>866</v>
      </c>
      <c r="L44" s="54" t="s">
        <v>861</v>
      </c>
      <c r="M44" s="55" t="s">
        <v>1477</v>
      </c>
      <c r="N44" s="55" t="s">
        <v>1473</v>
      </c>
      <c r="O44" s="55" t="s">
        <v>1795</v>
      </c>
      <c r="P44" s="56" t="s">
        <v>1483</v>
      </c>
      <c r="Q44" s="46" t="s">
        <v>626</v>
      </c>
      <c r="R44" s="46" t="s">
        <v>625</v>
      </c>
      <c r="S44" s="46" t="s">
        <v>625</v>
      </c>
      <c r="T44" s="37" t="str">
        <f t="shared" si="1"/>
        <v>2件合致</v>
      </c>
      <c r="U44" s="46" t="s">
        <v>625</v>
      </c>
      <c r="V44" s="37"/>
    </row>
    <row r="45" spans="1:22" ht="57">
      <c r="A45" s="43">
        <v>1</v>
      </c>
      <c r="B45" s="43">
        <f t="shared" si="2"/>
        <v>44</v>
      </c>
      <c r="C45" s="45" t="s">
        <v>57</v>
      </c>
      <c r="D45" s="45" t="s">
        <v>71</v>
      </c>
      <c r="E45" s="45" t="s">
        <v>279</v>
      </c>
      <c r="F45" s="31" t="s">
        <v>867</v>
      </c>
      <c r="G45" s="32" t="s">
        <v>916</v>
      </c>
      <c r="H45" s="32" t="s">
        <v>918</v>
      </c>
      <c r="I45" s="45" t="s">
        <v>280</v>
      </c>
      <c r="J45" s="32" t="s">
        <v>1241</v>
      </c>
      <c r="K45" s="54" t="s">
        <v>866</v>
      </c>
      <c r="L45" s="54" t="s">
        <v>861</v>
      </c>
      <c r="M45" s="55" t="s">
        <v>1477</v>
      </c>
      <c r="N45" s="55" t="s">
        <v>1473</v>
      </c>
      <c r="O45" s="55" t="s">
        <v>1791</v>
      </c>
      <c r="P45" s="56" t="s">
        <v>1800</v>
      </c>
      <c r="Q45" s="46" t="s">
        <v>626</v>
      </c>
      <c r="R45" s="46" t="s">
        <v>625</v>
      </c>
      <c r="S45" s="46" t="s">
        <v>625</v>
      </c>
      <c r="T45" s="37" t="str">
        <f t="shared" si="1"/>
        <v>2件合致</v>
      </c>
      <c r="U45" s="46" t="s">
        <v>625</v>
      </c>
      <c r="V45" s="37"/>
    </row>
    <row r="46" spans="1:22" ht="57">
      <c r="A46" s="43">
        <v>1</v>
      </c>
      <c r="B46" s="43">
        <f t="shared" si="2"/>
        <v>45</v>
      </c>
      <c r="C46" s="45" t="s">
        <v>57</v>
      </c>
      <c r="D46" s="45" t="s">
        <v>71</v>
      </c>
      <c r="E46" s="47" t="s">
        <v>27</v>
      </c>
      <c r="F46" s="31" t="s">
        <v>867</v>
      </c>
      <c r="G46" s="31" t="s">
        <v>916</v>
      </c>
      <c r="H46" s="31" t="s">
        <v>919</v>
      </c>
      <c r="I46" s="45" t="s">
        <v>228</v>
      </c>
      <c r="J46" s="32" t="s">
        <v>1242</v>
      </c>
      <c r="K46" s="54" t="s">
        <v>866</v>
      </c>
      <c r="L46" s="54" t="s">
        <v>861</v>
      </c>
      <c r="M46" s="55" t="s">
        <v>1477</v>
      </c>
      <c r="N46" s="55" t="s">
        <v>1473</v>
      </c>
      <c r="O46" s="55" t="s">
        <v>1791</v>
      </c>
      <c r="P46" s="56"/>
      <c r="Q46" s="46" t="s">
        <v>626</v>
      </c>
      <c r="R46" s="46" t="s">
        <v>625</v>
      </c>
      <c r="S46" s="46" t="s">
        <v>625</v>
      </c>
      <c r="T46" s="37" t="str">
        <f t="shared" si="1"/>
        <v>2件合致</v>
      </c>
      <c r="U46" s="46" t="s">
        <v>625</v>
      </c>
      <c r="V46" s="37"/>
    </row>
    <row r="47" spans="1:22" ht="57">
      <c r="A47" s="43">
        <v>1</v>
      </c>
      <c r="B47" s="43">
        <f t="shared" si="2"/>
        <v>46</v>
      </c>
      <c r="C47" s="45" t="s">
        <v>57</v>
      </c>
      <c r="D47" s="45" t="s">
        <v>340</v>
      </c>
      <c r="E47" s="45" t="s">
        <v>343</v>
      </c>
      <c r="F47" s="31" t="s">
        <v>867</v>
      </c>
      <c r="G47" s="32" t="s">
        <v>920</v>
      </c>
      <c r="H47" s="32" t="s">
        <v>921</v>
      </c>
      <c r="I47" s="45" t="s">
        <v>344</v>
      </c>
      <c r="J47" s="32" t="s">
        <v>1243</v>
      </c>
      <c r="K47" s="54" t="s">
        <v>864</v>
      </c>
      <c r="L47" s="54" t="s">
        <v>856</v>
      </c>
      <c r="M47" s="55" t="s">
        <v>1472</v>
      </c>
      <c r="N47" s="55" t="s">
        <v>1790</v>
      </c>
      <c r="O47" s="55" t="s">
        <v>1791</v>
      </c>
      <c r="P47" s="56"/>
      <c r="Q47" s="46" t="s">
        <v>625</v>
      </c>
      <c r="R47" s="46" t="s">
        <v>625</v>
      </c>
      <c r="S47" s="46" t="s">
        <v>625</v>
      </c>
      <c r="T47" s="37" t="str">
        <f t="shared" si="1"/>
        <v>3件合致</v>
      </c>
      <c r="U47" s="46" t="s">
        <v>625</v>
      </c>
      <c r="V47" s="37"/>
    </row>
    <row r="48" spans="1:22" ht="57">
      <c r="A48" s="43">
        <v>1</v>
      </c>
      <c r="B48" s="43">
        <f t="shared" si="2"/>
        <v>47</v>
      </c>
      <c r="C48" s="45" t="s">
        <v>57</v>
      </c>
      <c r="D48" s="45" t="s">
        <v>340</v>
      </c>
      <c r="E48" s="45" t="s">
        <v>341</v>
      </c>
      <c r="F48" s="31" t="s">
        <v>867</v>
      </c>
      <c r="G48" s="32" t="s">
        <v>920</v>
      </c>
      <c r="H48" s="32" t="s">
        <v>922</v>
      </c>
      <c r="I48" s="45" t="s">
        <v>345</v>
      </c>
      <c r="J48" s="32" t="s">
        <v>1244</v>
      </c>
      <c r="K48" s="54" t="s">
        <v>864</v>
      </c>
      <c r="L48" s="54" t="s">
        <v>856</v>
      </c>
      <c r="M48" s="55" t="s">
        <v>1472</v>
      </c>
      <c r="N48" s="55" t="s">
        <v>1790</v>
      </c>
      <c r="O48" s="55" t="s">
        <v>1791</v>
      </c>
      <c r="P48" s="56"/>
      <c r="Q48" s="46" t="s">
        <v>625</v>
      </c>
      <c r="R48" s="46" t="s">
        <v>625</v>
      </c>
      <c r="S48" s="46" t="s">
        <v>625</v>
      </c>
      <c r="T48" s="37" t="str">
        <f t="shared" si="1"/>
        <v>3件合致</v>
      </c>
      <c r="U48" s="46" t="s">
        <v>625</v>
      </c>
      <c r="V48" s="37"/>
    </row>
    <row r="49" spans="1:22" ht="57">
      <c r="A49" s="43">
        <v>1</v>
      </c>
      <c r="B49" s="43">
        <f t="shared" si="2"/>
        <v>48</v>
      </c>
      <c r="C49" s="45" t="s">
        <v>57</v>
      </c>
      <c r="D49" s="45" t="s">
        <v>109</v>
      </c>
      <c r="E49" s="45" t="s">
        <v>298</v>
      </c>
      <c r="F49" s="31" t="s">
        <v>867</v>
      </c>
      <c r="G49" s="32" t="s">
        <v>923</v>
      </c>
      <c r="H49" s="32" t="s">
        <v>924</v>
      </c>
      <c r="I49" s="45" t="s">
        <v>229</v>
      </c>
      <c r="J49" s="32" t="s">
        <v>1245</v>
      </c>
      <c r="K49" s="54" t="s">
        <v>866</v>
      </c>
      <c r="L49" s="54" t="s">
        <v>861</v>
      </c>
      <c r="M49" s="55" t="s">
        <v>1473</v>
      </c>
      <c r="N49" s="55" t="s">
        <v>1790</v>
      </c>
      <c r="O49" s="55" t="s">
        <v>1791</v>
      </c>
      <c r="P49" s="56" t="s">
        <v>1484</v>
      </c>
      <c r="Q49" s="46" t="s">
        <v>625</v>
      </c>
      <c r="R49" s="46" t="s">
        <v>625</v>
      </c>
      <c r="S49" s="46" t="s">
        <v>625</v>
      </c>
      <c r="T49" s="37" t="str">
        <f t="shared" si="1"/>
        <v>3件合致</v>
      </c>
      <c r="U49" s="46" t="s">
        <v>625</v>
      </c>
      <c r="V49" s="37"/>
    </row>
    <row r="50" spans="1:22" ht="57">
      <c r="A50" s="43">
        <v>1</v>
      </c>
      <c r="B50" s="43">
        <f t="shared" si="2"/>
        <v>49</v>
      </c>
      <c r="C50" s="45" t="s">
        <v>57</v>
      </c>
      <c r="D50" s="45" t="s">
        <v>109</v>
      </c>
      <c r="E50" s="45" t="s">
        <v>299</v>
      </c>
      <c r="F50" s="31" t="s">
        <v>867</v>
      </c>
      <c r="G50" s="32" t="s">
        <v>923</v>
      </c>
      <c r="H50" s="32" t="s">
        <v>925</v>
      </c>
      <c r="I50" s="45" t="s">
        <v>230</v>
      </c>
      <c r="J50" s="32" t="s">
        <v>1246</v>
      </c>
      <c r="K50" s="54" t="s">
        <v>865</v>
      </c>
      <c r="L50" s="54" t="s">
        <v>861</v>
      </c>
      <c r="M50" s="55" t="s">
        <v>1473</v>
      </c>
      <c r="N50" s="55" t="s">
        <v>1473</v>
      </c>
      <c r="O50" s="55" t="s">
        <v>1791</v>
      </c>
      <c r="P50" s="56" t="s">
        <v>1747</v>
      </c>
      <c r="Q50" s="46" t="s">
        <v>625</v>
      </c>
      <c r="R50" s="46" t="s">
        <v>625</v>
      </c>
      <c r="S50" s="46" t="s">
        <v>625</v>
      </c>
      <c r="T50" s="37" t="str">
        <f t="shared" si="1"/>
        <v>3件合致</v>
      </c>
      <c r="U50" s="46" t="s">
        <v>625</v>
      </c>
      <c r="V50" s="37"/>
    </row>
    <row r="51" spans="1:22" ht="57">
      <c r="A51" s="43">
        <v>1</v>
      </c>
      <c r="B51" s="43">
        <f t="shared" si="2"/>
        <v>50</v>
      </c>
      <c r="C51" s="45" t="s">
        <v>57</v>
      </c>
      <c r="D51" s="45" t="s">
        <v>109</v>
      </c>
      <c r="E51" s="45" t="s">
        <v>300</v>
      </c>
      <c r="F51" s="31" t="s">
        <v>867</v>
      </c>
      <c r="G51" s="32" t="s">
        <v>923</v>
      </c>
      <c r="H51" s="32" t="s">
        <v>926</v>
      </c>
      <c r="I51" s="45" t="s">
        <v>231</v>
      </c>
      <c r="J51" s="32" t="s">
        <v>1247</v>
      </c>
      <c r="K51" s="54" t="s">
        <v>864</v>
      </c>
      <c r="L51" s="54" t="s">
        <v>856</v>
      </c>
      <c r="M51" s="55" t="s">
        <v>1472</v>
      </c>
      <c r="N51" s="55" t="s">
        <v>1790</v>
      </c>
      <c r="O51" s="55" t="s">
        <v>1795</v>
      </c>
      <c r="P51" s="56"/>
      <c r="Q51" s="46" t="s">
        <v>625</v>
      </c>
      <c r="R51" s="46" t="s">
        <v>625</v>
      </c>
      <c r="S51" s="46" t="s">
        <v>625</v>
      </c>
      <c r="T51" s="37" t="str">
        <f t="shared" si="1"/>
        <v>3件合致</v>
      </c>
      <c r="U51" s="46" t="s">
        <v>625</v>
      </c>
      <c r="V51" s="37"/>
    </row>
    <row r="52" spans="1:22" ht="114">
      <c r="A52" s="43">
        <v>1</v>
      </c>
      <c r="B52" s="43">
        <f t="shared" si="2"/>
        <v>51</v>
      </c>
      <c r="C52" s="45" t="s">
        <v>57</v>
      </c>
      <c r="D52" s="45" t="s">
        <v>267</v>
      </c>
      <c r="E52" s="47" t="s">
        <v>268</v>
      </c>
      <c r="F52" s="31" t="s">
        <v>867</v>
      </c>
      <c r="G52" s="31" t="s">
        <v>927</v>
      </c>
      <c r="H52" s="31" t="s">
        <v>928</v>
      </c>
      <c r="I52" s="45" t="s">
        <v>271</v>
      </c>
      <c r="J52" s="32" t="s">
        <v>1248</v>
      </c>
      <c r="K52" s="54" t="s">
        <v>864</v>
      </c>
      <c r="L52" s="54" t="s">
        <v>856</v>
      </c>
      <c r="M52" s="55" t="s">
        <v>1748</v>
      </c>
      <c r="N52" s="55" t="s">
        <v>1790</v>
      </c>
      <c r="O52" s="55" t="s">
        <v>1795</v>
      </c>
      <c r="P52" s="56" t="s">
        <v>1801</v>
      </c>
      <c r="Q52" s="46" t="s">
        <v>627</v>
      </c>
      <c r="R52" s="46" t="s">
        <v>627</v>
      </c>
      <c r="S52" s="46" t="s">
        <v>627</v>
      </c>
      <c r="T52" s="37" t="str">
        <f t="shared" si="1"/>
        <v>3件合致</v>
      </c>
      <c r="U52" s="46" t="s">
        <v>627</v>
      </c>
      <c r="V52" s="37"/>
    </row>
    <row r="53" spans="1:22" ht="85.5">
      <c r="A53" s="43">
        <v>1</v>
      </c>
      <c r="B53" s="43">
        <f t="shared" si="2"/>
        <v>52</v>
      </c>
      <c r="C53" s="45" t="s">
        <v>57</v>
      </c>
      <c r="D53" s="45" t="s">
        <v>267</v>
      </c>
      <c r="E53" s="47" t="s">
        <v>269</v>
      </c>
      <c r="F53" s="31" t="s">
        <v>867</v>
      </c>
      <c r="G53" s="31" t="s">
        <v>927</v>
      </c>
      <c r="H53" s="31" t="s">
        <v>929</v>
      </c>
      <c r="I53" s="45" t="s">
        <v>272</v>
      </c>
      <c r="J53" s="32" t="s">
        <v>1249</v>
      </c>
      <c r="K53" s="54" t="s">
        <v>864</v>
      </c>
      <c r="L53" s="54" t="s">
        <v>856</v>
      </c>
      <c r="M53" s="55" t="s">
        <v>1748</v>
      </c>
      <c r="N53" s="55" t="s">
        <v>1790</v>
      </c>
      <c r="O53" s="55" t="s">
        <v>1795</v>
      </c>
      <c r="P53" s="56" t="s">
        <v>1802</v>
      </c>
      <c r="Q53" s="46" t="s">
        <v>627</v>
      </c>
      <c r="R53" s="46" t="s">
        <v>627</v>
      </c>
      <c r="S53" s="46" t="s">
        <v>627</v>
      </c>
      <c r="T53" s="37" t="str">
        <f t="shared" si="1"/>
        <v>3件合致</v>
      </c>
      <c r="U53" s="46" t="s">
        <v>627</v>
      </c>
      <c r="V53" s="37"/>
    </row>
    <row r="54" spans="1:22" ht="57">
      <c r="A54" s="43">
        <v>1</v>
      </c>
      <c r="B54" s="43">
        <f t="shared" si="2"/>
        <v>53</v>
      </c>
      <c r="C54" s="45" t="s">
        <v>57</v>
      </c>
      <c r="D54" s="45" t="s">
        <v>314</v>
      </c>
      <c r="E54" s="47" t="s">
        <v>232</v>
      </c>
      <c r="F54" s="31" t="s">
        <v>867</v>
      </c>
      <c r="G54" s="31" t="s">
        <v>930</v>
      </c>
      <c r="H54" s="31" t="s">
        <v>931</v>
      </c>
      <c r="I54" s="45" t="s">
        <v>329</v>
      </c>
      <c r="J54" s="32" t="s">
        <v>1250</v>
      </c>
      <c r="K54" s="54" t="s">
        <v>865</v>
      </c>
      <c r="L54" s="54" t="s">
        <v>861</v>
      </c>
      <c r="M54" s="55" t="s">
        <v>1477</v>
      </c>
      <c r="N54" s="55" t="s">
        <v>1790</v>
      </c>
      <c r="O54" s="55" t="s">
        <v>1791</v>
      </c>
      <c r="P54" s="56" t="s">
        <v>1749</v>
      </c>
      <c r="Q54" s="46" t="s">
        <v>625</v>
      </c>
      <c r="R54" s="46" t="s">
        <v>625</v>
      </c>
      <c r="S54" s="46" t="s">
        <v>625</v>
      </c>
      <c r="T54" s="37" t="str">
        <f t="shared" si="1"/>
        <v>3件合致</v>
      </c>
      <c r="U54" s="46" t="s">
        <v>625</v>
      </c>
      <c r="V54" s="37"/>
    </row>
    <row r="55" spans="1:22" ht="57">
      <c r="A55" s="43">
        <v>1</v>
      </c>
      <c r="B55" s="43">
        <f t="shared" si="2"/>
        <v>54</v>
      </c>
      <c r="C55" s="45" t="s">
        <v>57</v>
      </c>
      <c r="D55" s="45" t="s">
        <v>314</v>
      </c>
      <c r="E55" s="47" t="s">
        <v>235</v>
      </c>
      <c r="F55" s="31" t="s">
        <v>867</v>
      </c>
      <c r="G55" s="31" t="s">
        <v>930</v>
      </c>
      <c r="H55" s="31" t="s">
        <v>932</v>
      </c>
      <c r="I55" s="45" t="s">
        <v>233</v>
      </c>
      <c r="J55" s="32" t="s">
        <v>1251</v>
      </c>
      <c r="K55" s="54" t="s">
        <v>866</v>
      </c>
      <c r="L55" s="54" t="s">
        <v>861</v>
      </c>
      <c r="M55" s="55" t="s">
        <v>1477</v>
      </c>
      <c r="N55" s="55" t="s">
        <v>1790</v>
      </c>
      <c r="O55" s="55" t="s">
        <v>1791</v>
      </c>
      <c r="P55" s="56" t="s">
        <v>1750</v>
      </c>
      <c r="Q55" s="46" t="s">
        <v>626</v>
      </c>
      <c r="R55" s="46" t="s">
        <v>627</v>
      </c>
      <c r="S55" s="46" t="s">
        <v>625</v>
      </c>
      <c r="T55" s="37" t="str">
        <f t="shared" si="1"/>
        <v>0件合致</v>
      </c>
      <c r="U55" s="46" t="s">
        <v>628</v>
      </c>
      <c r="V55" s="37"/>
    </row>
    <row r="56" spans="1:22" ht="57">
      <c r="A56" s="43">
        <v>1</v>
      </c>
      <c r="B56" s="43">
        <f t="shared" si="2"/>
        <v>55</v>
      </c>
      <c r="C56" s="45" t="s">
        <v>57</v>
      </c>
      <c r="D56" s="45" t="s">
        <v>314</v>
      </c>
      <c r="E56" s="47" t="s">
        <v>236</v>
      </c>
      <c r="F56" s="31" t="s">
        <v>867</v>
      </c>
      <c r="G56" s="31" t="s">
        <v>930</v>
      </c>
      <c r="H56" s="31" t="s">
        <v>933</v>
      </c>
      <c r="I56" s="45" t="s">
        <v>234</v>
      </c>
      <c r="J56" s="32" t="s">
        <v>1252</v>
      </c>
      <c r="K56" s="54" t="s">
        <v>866</v>
      </c>
      <c r="L56" s="54" t="s">
        <v>861</v>
      </c>
      <c r="M56" s="55" t="s">
        <v>1473</v>
      </c>
      <c r="N56" s="55" t="s">
        <v>1790</v>
      </c>
      <c r="O56" s="55" t="s">
        <v>1791</v>
      </c>
      <c r="P56" s="56" t="s">
        <v>1751</v>
      </c>
      <c r="Q56" s="46" t="s">
        <v>626</v>
      </c>
      <c r="R56" s="46" t="s">
        <v>627</v>
      </c>
      <c r="S56" s="46" t="s">
        <v>625</v>
      </c>
      <c r="T56" s="37" t="str">
        <f t="shared" si="1"/>
        <v>0件合致</v>
      </c>
      <c r="U56" s="46" t="s">
        <v>625</v>
      </c>
      <c r="V56" s="37"/>
    </row>
    <row r="57" spans="1:22" ht="57">
      <c r="A57" s="43">
        <v>1</v>
      </c>
      <c r="B57" s="43">
        <f t="shared" si="2"/>
        <v>56</v>
      </c>
      <c r="C57" s="45" t="s">
        <v>57</v>
      </c>
      <c r="D57" s="45" t="s">
        <v>314</v>
      </c>
      <c r="E57" s="47" t="s">
        <v>4</v>
      </c>
      <c r="F57" s="31" t="s">
        <v>867</v>
      </c>
      <c r="G57" s="31" t="s">
        <v>930</v>
      </c>
      <c r="H57" s="31" t="s">
        <v>934</v>
      </c>
      <c r="I57" s="45" t="s">
        <v>248</v>
      </c>
      <c r="J57" s="32" t="s">
        <v>1253</v>
      </c>
      <c r="K57" s="54" t="s">
        <v>864</v>
      </c>
      <c r="L57" s="54" t="s">
        <v>856</v>
      </c>
      <c r="M57" s="55" t="s">
        <v>1472</v>
      </c>
      <c r="N57" s="55" t="s">
        <v>1790</v>
      </c>
      <c r="O57" s="55" t="s">
        <v>1791</v>
      </c>
      <c r="P57" s="56"/>
      <c r="Q57" s="46" t="s">
        <v>625</v>
      </c>
      <c r="R57" s="46" t="s">
        <v>626</v>
      </c>
      <c r="S57" s="46" t="s">
        <v>625</v>
      </c>
      <c r="T57" s="37" t="str">
        <f t="shared" si="1"/>
        <v>2件合致</v>
      </c>
      <c r="U57" s="46" t="s">
        <v>625</v>
      </c>
      <c r="V57" s="37"/>
    </row>
    <row r="58" spans="1:22" ht="57">
      <c r="A58" s="43">
        <v>1</v>
      </c>
      <c r="B58" s="43">
        <f t="shared" ref="B58:B89" si="3">ROW()-1</f>
        <v>57</v>
      </c>
      <c r="C58" s="45" t="s">
        <v>57</v>
      </c>
      <c r="D58" s="45" t="s">
        <v>314</v>
      </c>
      <c r="E58" s="47" t="s">
        <v>237</v>
      </c>
      <c r="F58" s="31" t="s">
        <v>867</v>
      </c>
      <c r="G58" s="31" t="s">
        <v>930</v>
      </c>
      <c r="H58" s="31" t="s">
        <v>935</v>
      </c>
      <c r="I58" s="45" t="s">
        <v>238</v>
      </c>
      <c r="J58" s="32" t="s">
        <v>1254</v>
      </c>
      <c r="K58" s="54" t="s">
        <v>866</v>
      </c>
      <c r="L58" s="54" t="s">
        <v>861</v>
      </c>
      <c r="M58" s="55" t="s">
        <v>1477</v>
      </c>
      <c r="N58" s="55" t="s">
        <v>1473</v>
      </c>
      <c r="O58" s="55" t="s">
        <v>1791</v>
      </c>
      <c r="P58" s="56"/>
      <c r="Q58" s="46" t="s">
        <v>626</v>
      </c>
      <c r="R58" s="46" t="s">
        <v>626</v>
      </c>
      <c r="S58" s="46" t="s">
        <v>626</v>
      </c>
      <c r="T58" s="37" t="str">
        <f t="shared" si="1"/>
        <v>3件合致</v>
      </c>
      <c r="U58" s="46" t="s">
        <v>626</v>
      </c>
      <c r="V58" s="37"/>
    </row>
    <row r="59" spans="1:22" ht="57">
      <c r="A59" s="43">
        <v>1</v>
      </c>
      <c r="B59" s="43">
        <f t="shared" si="3"/>
        <v>58</v>
      </c>
      <c r="C59" s="45" t="s">
        <v>57</v>
      </c>
      <c r="D59" s="45" t="s">
        <v>314</v>
      </c>
      <c r="E59" s="47" t="s">
        <v>335</v>
      </c>
      <c r="F59" s="31" t="s">
        <v>867</v>
      </c>
      <c r="G59" s="31" t="s">
        <v>930</v>
      </c>
      <c r="H59" s="31" t="s">
        <v>936</v>
      </c>
      <c r="I59" s="45" t="s">
        <v>334</v>
      </c>
      <c r="J59" s="32" t="s">
        <v>1255</v>
      </c>
      <c r="K59" s="54" t="s">
        <v>864</v>
      </c>
      <c r="L59" s="54" t="s">
        <v>856</v>
      </c>
      <c r="M59" s="55" t="s">
        <v>1472</v>
      </c>
      <c r="N59" s="55" t="s">
        <v>1477</v>
      </c>
      <c r="O59" s="55" t="s">
        <v>1791</v>
      </c>
      <c r="P59" s="56"/>
      <c r="Q59" s="46" t="s">
        <v>625</v>
      </c>
      <c r="R59" s="46" t="s">
        <v>625</v>
      </c>
      <c r="S59" s="46" t="s">
        <v>625</v>
      </c>
      <c r="T59" s="37" t="str">
        <f t="shared" si="1"/>
        <v>3件合致</v>
      </c>
      <c r="U59" s="46" t="s">
        <v>625</v>
      </c>
      <c r="V59" s="37"/>
    </row>
    <row r="60" spans="1:22" ht="57">
      <c r="A60" s="43">
        <v>1</v>
      </c>
      <c r="B60" s="43">
        <f t="shared" si="3"/>
        <v>59</v>
      </c>
      <c r="C60" s="45" t="s">
        <v>57</v>
      </c>
      <c r="D60" s="45" t="s">
        <v>240</v>
      </c>
      <c r="E60" s="47" t="s">
        <v>241</v>
      </c>
      <c r="F60" s="31" t="s">
        <v>867</v>
      </c>
      <c r="G60" s="31" t="s">
        <v>937</v>
      </c>
      <c r="H60" s="31" t="s">
        <v>938</v>
      </c>
      <c r="I60" s="45" t="s">
        <v>245</v>
      </c>
      <c r="J60" s="32" t="s">
        <v>1256</v>
      </c>
      <c r="K60" s="54" t="s">
        <v>864</v>
      </c>
      <c r="L60" s="54" t="s">
        <v>856</v>
      </c>
      <c r="M60" s="55" t="s">
        <v>1472</v>
      </c>
      <c r="N60" s="55" t="s">
        <v>1790</v>
      </c>
      <c r="O60" s="55" t="s">
        <v>1791</v>
      </c>
      <c r="P60" s="56" t="s">
        <v>1752</v>
      </c>
      <c r="Q60" s="46" t="s">
        <v>625</v>
      </c>
      <c r="R60" s="46" t="s">
        <v>625</v>
      </c>
      <c r="S60" s="46" t="s">
        <v>625</v>
      </c>
      <c r="T60" s="37" t="str">
        <f t="shared" si="1"/>
        <v>3件合致</v>
      </c>
      <c r="U60" s="46" t="s">
        <v>625</v>
      </c>
      <c r="V60" s="37"/>
    </row>
    <row r="61" spans="1:22" ht="57">
      <c r="A61" s="43">
        <v>1</v>
      </c>
      <c r="B61" s="43">
        <f t="shared" si="3"/>
        <v>60</v>
      </c>
      <c r="C61" s="45" t="s">
        <v>57</v>
      </c>
      <c r="D61" s="45" t="s">
        <v>240</v>
      </c>
      <c r="E61" s="47" t="s">
        <v>242</v>
      </c>
      <c r="F61" s="31" t="s">
        <v>867</v>
      </c>
      <c r="G61" s="31" t="s">
        <v>937</v>
      </c>
      <c r="H61" s="31" t="s">
        <v>939</v>
      </c>
      <c r="I61" s="45" t="s">
        <v>246</v>
      </c>
      <c r="J61" s="32" t="s">
        <v>1257</v>
      </c>
      <c r="K61" s="54" t="s">
        <v>864</v>
      </c>
      <c r="L61" s="54" t="s">
        <v>856</v>
      </c>
      <c r="M61" s="55" t="s">
        <v>1472</v>
      </c>
      <c r="N61" s="55" t="s">
        <v>1790</v>
      </c>
      <c r="O61" s="55" t="s">
        <v>1791</v>
      </c>
      <c r="P61" s="56"/>
      <c r="Q61" s="46" t="s">
        <v>625</v>
      </c>
      <c r="R61" s="46" t="s">
        <v>625</v>
      </c>
      <c r="S61" s="46" t="s">
        <v>625</v>
      </c>
      <c r="T61" s="37" t="str">
        <f t="shared" si="1"/>
        <v>3件合致</v>
      </c>
      <c r="U61" s="46" t="s">
        <v>625</v>
      </c>
      <c r="V61" s="37"/>
    </row>
    <row r="62" spans="1:22" ht="57">
      <c r="A62" s="43">
        <v>1</v>
      </c>
      <c r="B62" s="43">
        <f t="shared" si="3"/>
        <v>61</v>
      </c>
      <c r="C62" s="45" t="s">
        <v>57</v>
      </c>
      <c r="D62" s="45" t="s">
        <v>240</v>
      </c>
      <c r="E62" s="47" t="s">
        <v>243</v>
      </c>
      <c r="F62" s="31" t="s">
        <v>867</v>
      </c>
      <c r="G62" s="31" t="s">
        <v>937</v>
      </c>
      <c r="H62" s="31" t="s">
        <v>940</v>
      </c>
      <c r="I62" s="45" t="s">
        <v>247</v>
      </c>
      <c r="J62" s="32" t="s">
        <v>1258</v>
      </c>
      <c r="K62" s="54" t="s">
        <v>864</v>
      </c>
      <c r="L62" s="54" t="s">
        <v>856</v>
      </c>
      <c r="M62" s="55" t="s">
        <v>1472</v>
      </c>
      <c r="N62" s="55" t="s">
        <v>1790</v>
      </c>
      <c r="O62" s="55" t="s">
        <v>1791</v>
      </c>
      <c r="P62" s="56"/>
      <c r="Q62" s="46" t="s">
        <v>625</v>
      </c>
      <c r="R62" s="46" t="s">
        <v>625</v>
      </c>
      <c r="S62" s="46" t="s">
        <v>625</v>
      </c>
      <c r="T62" s="37" t="str">
        <f t="shared" si="1"/>
        <v>3件合致</v>
      </c>
      <c r="U62" s="46" t="s">
        <v>625</v>
      </c>
      <c r="V62" s="37"/>
    </row>
    <row r="63" spans="1:22" ht="57">
      <c r="A63" s="43">
        <v>1</v>
      </c>
      <c r="B63" s="43">
        <f t="shared" si="3"/>
        <v>62</v>
      </c>
      <c r="C63" s="45" t="s">
        <v>57</v>
      </c>
      <c r="D63" s="45" t="s">
        <v>240</v>
      </c>
      <c r="E63" s="47" t="s">
        <v>244</v>
      </c>
      <c r="F63" s="31" t="s">
        <v>867</v>
      </c>
      <c r="G63" s="31" t="s">
        <v>937</v>
      </c>
      <c r="H63" s="31" t="s">
        <v>941</v>
      </c>
      <c r="I63" s="45" t="s">
        <v>249</v>
      </c>
      <c r="J63" s="32" t="s">
        <v>1259</v>
      </c>
      <c r="K63" s="54" t="s">
        <v>864</v>
      </c>
      <c r="L63" s="54" t="s">
        <v>856</v>
      </c>
      <c r="M63" s="55" t="s">
        <v>1472</v>
      </c>
      <c r="N63" s="55" t="s">
        <v>1790</v>
      </c>
      <c r="O63" s="55" t="s">
        <v>1791</v>
      </c>
      <c r="P63" s="56"/>
      <c r="Q63" s="46" t="s">
        <v>625</v>
      </c>
      <c r="R63" s="46" t="s">
        <v>625</v>
      </c>
      <c r="S63" s="46" t="s">
        <v>625</v>
      </c>
      <c r="T63" s="37" t="str">
        <f t="shared" si="1"/>
        <v>3件合致</v>
      </c>
      <c r="U63" s="46" t="s">
        <v>625</v>
      </c>
      <c r="V63" s="37"/>
    </row>
    <row r="64" spans="1:22" ht="99.75">
      <c r="A64" s="43">
        <v>1</v>
      </c>
      <c r="B64" s="43">
        <f t="shared" si="3"/>
        <v>63</v>
      </c>
      <c r="C64" s="45" t="s">
        <v>57</v>
      </c>
      <c r="D64" s="45" t="s">
        <v>503</v>
      </c>
      <c r="E64" s="47" t="s">
        <v>251</v>
      </c>
      <c r="F64" s="31" t="s">
        <v>867</v>
      </c>
      <c r="G64" s="31" t="s">
        <v>942</v>
      </c>
      <c r="H64" s="31" t="s">
        <v>943</v>
      </c>
      <c r="I64" s="45" t="s">
        <v>454</v>
      </c>
      <c r="J64" s="32" t="s">
        <v>1260</v>
      </c>
      <c r="K64" s="54" t="s">
        <v>866</v>
      </c>
      <c r="L64" s="54" t="s">
        <v>861</v>
      </c>
      <c r="M64" s="55" t="s">
        <v>1748</v>
      </c>
      <c r="N64" s="55" t="s">
        <v>1477</v>
      </c>
      <c r="O64" s="55" t="s">
        <v>1791</v>
      </c>
      <c r="P64" s="56" t="s">
        <v>1753</v>
      </c>
      <c r="Q64" s="46" t="s">
        <v>626</v>
      </c>
      <c r="R64" s="46" t="s">
        <v>625</v>
      </c>
      <c r="S64" s="46" t="s">
        <v>625</v>
      </c>
      <c r="T64" s="37" t="str">
        <f t="shared" si="1"/>
        <v>2件合致</v>
      </c>
      <c r="U64" s="46" t="s">
        <v>625</v>
      </c>
      <c r="V64" s="37"/>
    </row>
    <row r="65" spans="1:22" ht="57">
      <c r="A65" s="43">
        <v>1</v>
      </c>
      <c r="B65" s="43">
        <f t="shared" si="3"/>
        <v>64</v>
      </c>
      <c r="C65" s="45" t="s">
        <v>57</v>
      </c>
      <c r="D65" s="45" t="s">
        <v>503</v>
      </c>
      <c r="E65" s="47" t="s">
        <v>5</v>
      </c>
      <c r="F65" s="31" t="s">
        <v>867</v>
      </c>
      <c r="G65" s="31" t="s">
        <v>942</v>
      </c>
      <c r="H65" s="31" t="s">
        <v>944</v>
      </c>
      <c r="I65" s="45" t="s">
        <v>455</v>
      </c>
      <c r="J65" s="32" t="s">
        <v>1261</v>
      </c>
      <c r="K65" s="54" t="s">
        <v>866</v>
      </c>
      <c r="L65" s="54" t="s">
        <v>861</v>
      </c>
      <c r="M65" s="55" t="s">
        <v>1477</v>
      </c>
      <c r="N65" s="55" t="s">
        <v>1477</v>
      </c>
      <c r="O65" s="55" t="s">
        <v>1791</v>
      </c>
      <c r="P65" s="56"/>
      <c r="Q65" s="46" t="s">
        <v>626</v>
      </c>
      <c r="R65" s="46" t="s">
        <v>625</v>
      </c>
      <c r="S65" s="46" t="s">
        <v>625</v>
      </c>
      <c r="T65" s="37" t="str">
        <f t="shared" si="1"/>
        <v>2件合致</v>
      </c>
      <c r="U65" s="46" t="s">
        <v>625</v>
      </c>
      <c r="V65" s="37"/>
    </row>
    <row r="66" spans="1:22" ht="57">
      <c r="A66" s="43">
        <v>1</v>
      </c>
      <c r="B66" s="43">
        <f t="shared" si="3"/>
        <v>65</v>
      </c>
      <c r="C66" s="45" t="s">
        <v>57</v>
      </c>
      <c r="D66" s="45" t="s">
        <v>503</v>
      </c>
      <c r="E66" s="47" t="s">
        <v>6</v>
      </c>
      <c r="F66" s="31" t="s">
        <v>867</v>
      </c>
      <c r="G66" s="31" t="s">
        <v>942</v>
      </c>
      <c r="H66" s="31" t="s">
        <v>945</v>
      </c>
      <c r="I66" s="45" t="s">
        <v>456</v>
      </c>
      <c r="J66" s="32" t="s">
        <v>1262</v>
      </c>
      <c r="K66" s="54" t="s">
        <v>866</v>
      </c>
      <c r="L66" s="54" t="s">
        <v>861</v>
      </c>
      <c r="M66" s="55" t="s">
        <v>1477</v>
      </c>
      <c r="N66" s="55" t="s">
        <v>1477</v>
      </c>
      <c r="O66" s="55" t="s">
        <v>1791</v>
      </c>
      <c r="P66" s="56"/>
      <c r="Q66" s="46" t="s">
        <v>626</v>
      </c>
      <c r="R66" s="46" t="s">
        <v>625</v>
      </c>
      <c r="S66" s="46" t="s">
        <v>625</v>
      </c>
      <c r="T66" s="37" t="str">
        <f t="shared" si="1"/>
        <v>2件合致</v>
      </c>
      <c r="U66" s="46" t="s">
        <v>625</v>
      </c>
      <c r="V66" s="37"/>
    </row>
    <row r="67" spans="1:22" ht="57">
      <c r="A67" s="43">
        <v>1</v>
      </c>
      <c r="B67" s="43">
        <f t="shared" si="3"/>
        <v>66</v>
      </c>
      <c r="C67" s="45" t="s">
        <v>57</v>
      </c>
      <c r="D67" s="45" t="s">
        <v>503</v>
      </c>
      <c r="E67" s="47" t="s">
        <v>74</v>
      </c>
      <c r="F67" s="31" t="s">
        <v>867</v>
      </c>
      <c r="G67" s="31" t="s">
        <v>942</v>
      </c>
      <c r="H67" s="31" t="s">
        <v>946</v>
      </c>
      <c r="I67" s="45" t="s">
        <v>457</v>
      </c>
      <c r="J67" s="32" t="s">
        <v>1263</v>
      </c>
      <c r="K67" s="54" t="s">
        <v>866</v>
      </c>
      <c r="L67" s="54" t="s">
        <v>861</v>
      </c>
      <c r="M67" s="55" t="s">
        <v>1477</v>
      </c>
      <c r="N67" s="55" t="s">
        <v>1477</v>
      </c>
      <c r="O67" s="55" t="s">
        <v>1791</v>
      </c>
      <c r="P67" s="56"/>
      <c r="Q67" s="46" t="s">
        <v>626</v>
      </c>
      <c r="R67" s="46" t="s">
        <v>625</v>
      </c>
      <c r="S67" s="46" t="s">
        <v>625</v>
      </c>
      <c r="T67" s="37" t="str">
        <f t="shared" ref="T67:T130" si="4">IF(COUNTBLANK(Q67:S67)&lt;&gt;0,"入力不足", IF(AND(Q67=R67,Q67=S67),"3件合致",  IF(AND(Q67&lt;&gt;R67,Q67&lt;&gt;S67,R67&lt;&gt;S67),"0件合致","2件合致") ))</f>
        <v>2件合致</v>
      </c>
      <c r="U67" s="46" t="s">
        <v>625</v>
      </c>
      <c r="V67" s="37"/>
    </row>
    <row r="68" spans="1:22" ht="57">
      <c r="A68" s="43">
        <v>1</v>
      </c>
      <c r="B68" s="43">
        <f t="shared" si="3"/>
        <v>67</v>
      </c>
      <c r="C68" s="45" t="s">
        <v>57</v>
      </c>
      <c r="D68" s="45" t="s">
        <v>503</v>
      </c>
      <c r="E68" s="47" t="s">
        <v>72</v>
      </c>
      <c r="F68" s="31" t="s">
        <v>867</v>
      </c>
      <c r="G68" s="31" t="s">
        <v>942</v>
      </c>
      <c r="H68" s="31" t="s">
        <v>947</v>
      </c>
      <c r="I68" s="45" t="s">
        <v>75</v>
      </c>
      <c r="J68" s="32" t="s">
        <v>1264</v>
      </c>
      <c r="K68" s="54" t="s">
        <v>866</v>
      </c>
      <c r="L68" s="54" t="s">
        <v>861</v>
      </c>
      <c r="M68" s="55" t="s">
        <v>1477</v>
      </c>
      <c r="N68" s="55" t="s">
        <v>1477</v>
      </c>
      <c r="O68" s="55" t="s">
        <v>1791</v>
      </c>
      <c r="P68" s="56"/>
      <c r="Q68" s="46" t="s">
        <v>626</v>
      </c>
      <c r="R68" s="46" t="s">
        <v>625</v>
      </c>
      <c r="S68" s="46" t="s">
        <v>625</v>
      </c>
      <c r="T68" s="37" t="str">
        <f t="shared" si="4"/>
        <v>2件合致</v>
      </c>
      <c r="U68" s="46" t="s">
        <v>625</v>
      </c>
      <c r="V68" s="37"/>
    </row>
    <row r="69" spans="1:22" ht="57">
      <c r="A69" s="43">
        <v>1</v>
      </c>
      <c r="B69" s="43">
        <f t="shared" si="3"/>
        <v>68</v>
      </c>
      <c r="C69" s="45" t="s">
        <v>57</v>
      </c>
      <c r="D69" s="45" t="s">
        <v>503</v>
      </c>
      <c r="E69" s="47" t="s">
        <v>9</v>
      </c>
      <c r="F69" s="31" t="s">
        <v>867</v>
      </c>
      <c r="G69" s="31" t="s">
        <v>942</v>
      </c>
      <c r="H69" s="31" t="s">
        <v>948</v>
      </c>
      <c r="I69" s="45" t="s">
        <v>458</v>
      </c>
      <c r="J69" s="32" t="s">
        <v>1265</v>
      </c>
      <c r="K69" s="54" t="s">
        <v>866</v>
      </c>
      <c r="L69" s="54" t="s">
        <v>861</v>
      </c>
      <c r="M69" s="55" t="s">
        <v>1477</v>
      </c>
      <c r="N69" s="55" t="s">
        <v>1477</v>
      </c>
      <c r="O69" s="55" t="s">
        <v>1791</v>
      </c>
      <c r="P69" s="56"/>
      <c r="Q69" s="46" t="s">
        <v>626</v>
      </c>
      <c r="R69" s="46" t="s">
        <v>625</v>
      </c>
      <c r="S69" s="46" t="s">
        <v>625</v>
      </c>
      <c r="T69" s="37" t="str">
        <f t="shared" si="4"/>
        <v>2件合致</v>
      </c>
      <c r="U69" s="46" t="s">
        <v>625</v>
      </c>
      <c r="V69" s="37"/>
    </row>
    <row r="70" spans="1:22" ht="57">
      <c r="A70" s="43">
        <v>1</v>
      </c>
      <c r="B70" s="43">
        <f t="shared" si="3"/>
        <v>69</v>
      </c>
      <c r="C70" s="45" t="s">
        <v>57</v>
      </c>
      <c r="D70" s="45" t="s">
        <v>503</v>
      </c>
      <c r="E70" s="47" t="s">
        <v>73</v>
      </c>
      <c r="F70" s="31" t="s">
        <v>867</v>
      </c>
      <c r="G70" s="31" t="s">
        <v>942</v>
      </c>
      <c r="H70" s="31" t="s">
        <v>949</v>
      </c>
      <c r="I70" s="45" t="s">
        <v>459</v>
      </c>
      <c r="J70" s="32" t="s">
        <v>1266</v>
      </c>
      <c r="K70" s="54" t="s">
        <v>866</v>
      </c>
      <c r="L70" s="54" t="s">
        <v>861</v>
      </c>
      <c r="M70" s="55" t="s">
        <v>1477</v>
      </c>
      <c r="N70" s="55" t="s">
        <v>1477</v>
      </c>
      <c r="O70" s="55" t="s">
        <v>1791</v>
      </c>
      <c r="P70" s="56"/>
      <c r="Q70" s="46" t="s">
        <v>626</v>
      </c>
      <c r="R70" s="46" t="s">
        <v>850</v>
      </c>
      <c r="S70" s="46" t="s">
        <v>627</v>
      </c>
      <c r="T70" s="37" t="str">
        <f t="shared" si="4"/>
        <v>0件合致</v>
      </c>
      <c r="U70" s="46" t="s">
        <v>850</v>
      </c>
      <c r="V70" s="37" t="s">
        <v>1783</v>
      </c>
    </row>
    <row r="71" spans="1:22" s="9" customFormat="1" ht="57">
      <c r="A71" s="43">
        <v>1</v>
      </c>
      <c r="B71" s="43">
        <f t="shared" si="3"/>
        <v>70</v>
      </c>
      <c r="C71" s="45" t="s">
        <v>57</v>
      </c>
      <c r="D71" s="47" t="s">
        <v>254</v>
      </c>
      <c r="E71" s="47" t="s">
        <v>257</v>
      </c>
      <c r="F71" s="31" t="s">
        <v>867</v>
      </c>
      <c r="G71" s="31" t="s">
        <v>950</v>
      </c>
      <c r="H71" s="31" t="s">
        <v>951</v>
      </c>
      <c r="I71" s="45" t="s">
        <v>255</v>
      </c>
      <c r="J71" s="32" t="s">
        <v>1267</v>
      </c>
      <c r="K71" s="54" t="s">
        <v>866</v>
      </c>
      <c r="L71" s="54" t="s">
        <v>861</v>
      </c>
      <c r="M71" s="57" t="s">
        <v>1754</v>
      </c>
      <c r="N71" s="57" t="s">
        <v>1473</v>
      </c>
      <c r="O71" s="57" t="s">
        <v>1791</v>
      </c>
      <c r="P71" s="54" t="s">
        <v>1803</v>
      </c>
      <c r="Q71" s="46" t="s">
        <v>625</v>
      </c>
      <c r="R71" s="46" t="s">
        <v>625</v>
      </c>
      <c r="S71" s="46" t="s">
        <v>625</v>
      </c>
      <c r="T71" s="37" t="str">
        <f t="shared" si="4"/>
        <v>3件合致</v>
      </c>
      <c r="U71" s="46" t="s">
        <v>625</v>
      </c>
      <c r="V71" s="45"/>
    </row>
    <row r="72" spans="1:22" s="9" customFormat="1" ht="57">
      <c r="A72" s="43">
        <v>1</v>
      </c>
      <c r="B72" s="43">
        <f t="shared" si="3"/>
        <v>71</v>
      </c>
      <c r="C72" s="45" t="s">
        <v>57</v>
      </c>
      <c r="D72" s="47" t="s">
        <v>254</v>
      </c>
      <c r="E72" s="47" t="s">
        <v>258</v>
      </c>
      <c r="F72" s="31" t="s">
        <v>867</v>
      </c>
      <c r="G72" s="31" t="s">
        <v>950</v>
      </c>
      <c r="H72" s="31" t="s">
        <v>952</v>
      </c>
      <c r="I72" s="45" t="s">
        <v>256</v>
      </c>
      <c r="J72" s="32" t="s">
        <v>1268</v>
      </c>
      <c r="K72" s="54" t="s">
        <v>866</v>
      </c>
      <c r="L72" s="54" t="s">
        <v>861</v>
      </c>
      <c r="M72" s="57" t="s">
        <v>1477</v>
      </c>
      <c r="N72" s="57" t="s">
        <v>1473</v>
      </c>
      <c r="O72" s="57" t="s">
        <v>1791</v>
      </c>
      <c r="P72" s="54"/>
      <c r="Q72" s="46" t="s">
        <v>625</v>
      </c>
      <c r="R72" s="46" t="s">
        <v>625</v>
      </c>
      <c r="S72" s="46" t="s">
        <v>625</v>
      </c>
      <c r="T72" s="37" t="str">
        <f t="shared" si="4"/>
        <v>3件合致</v>
      </c>
      <c r="U72" s="46" t="s">
        <v>625</v>
      </c>
      <c r="V72" s="45"/>
    </row>
    <row r="73" spans="1:22" ht="57">
      <c r="A73" s="43">
        <v>1</v>
      </c>
      <c r="B73" s="43">
        <f t="shared" si="3"/>
        <v>72</v>
      </c>
      <c r="C73" s="45" t="s">
        <v>57</v>
      </c>
      <c r="D73" s="45" t="s">
        <v>174</v>
      </c>
      <c r="E73" s="47" t="s">
        <v>259</v>
      </c>
      <c r="F73" s="31" t="s">
        <v>867</v>
      </c>
      <c r="G73" s="31" t="s">
        <v>953</v>
      </c>
      <c r="H73" s="31" t="s">
        <v>954</v>
      </c>
      <c r="I73" s="45" t="s">
        <v>261</v>
      </c>
      <c r="J73" s="32" t="s">
        <v>1269</v>
      </c>
      <c r="K73" s="54" t="s">
        <v>866</v>
      </c>
      <c r="L73" s="54" t="s">
        <v>861</v>
      </c>
      <c r="M73" s="55" t="s">
        <v>1477</v>
      </c>
      <c r="N73" s="55" t="s">
        <v>1473</v>
      </c>
      <c r="O73" s="55" t="s">
        <v>1791</v>
      </c>
      <c r="P73" s="56"/>
      <c r="Q73" s="46" t="s">
        <v>625</v>
      </c>
      <c r="R73" s="46" t="s">
        <v>625</v>
      </c>
      <c r="S73" s="46" t="s">
        <v>625</v>
      </c>
      <c r="T73" s="37" t="str">
        <f t="shared" si="4"/>
        <v>3件合致</v>
      </c>
      <c r="U73" s="46" t="s">
        <v>625</v>
      </c>
      <c r="V73" s="37"/>
    </row>
    <row r="74" spans="1:22" ht="57">
      <c r="A74" s="43">
        <v>1</v>
      </c>
      <c r="B74" s="43">
        <f t="shared" si="3"/>
        <v>73</v>
      </c>
      <c r="C74" s="45" t="s">
        <v>57</v>
      </c>
      <c r="D74" s="45" t="s">
        <v>174</v>
      </c>
      <c r="E74" s="47" t="s">
        <v>175</v>
      </c>
      <c r="F74" s="31" t="s">
        <v>867</v>
      </c>
      <c r="G74" s="31" t="s">
        <v>953</v>
      </c>
      <c r="H74" s="31" t="s">
        <v>955</v>
      </c>
      <c r="I74" s="45" t="s">
        <v>260</v>
      </c>
      <c r="J74" s="32" t="s">
        <v>1270</v>
      </c>
      <c r="K74" s="54" t="s">
        <v>866</v>
      </c>
      <c r="L74" s="54" t="s">
        <v>861</v>
      </c>
      <c r="M74" s="55" t="s">
        <v>1477</v>
      </c>
      <c r="N74" s="55" t="s">
        <v>1473</v>
      </c>
      <c r="O74" s="55" t="s">
        <v>1791</v>
      </c>
      <c r="P74" s="56"/>
      <c r="Q74" s="46" t="s">
        <v>625</v>
      </c>
      <c r="R74" s="46" t="s">
        <v>625</v>
      </c>
      <c r="S74" s="46" t="s">
        <v>625</v>
      </c>
      <c r="T74" s="37" t="str">
        <f t="shared" si="4"/>
        <v>3件合致</v>
      </c>
      <c r="U74" s="46" t="s">
        <v>625</v>
      </c>
      <c r="V74" s="37"/>
    </row>
    <row r="75" spans="1:22" ht="57">
      <c r="A75" s="43">
        <v>1</v>
      </c>
      <c r="B75" s="43">
        <f t="shared" si="3"/>
        <v>74</v>
      </c>
      <c r="C75" s="45" t="s">
        <v>57</v>
      </c>
      <c r="D75" s="45" t="s">
        <v>262</v>
      </c>
      <c r="E75" s="47" t="s">
        <v>263</v>
      </c>
      <c r="F75" s="31" t="s">
        <v>867</v>
      </c>
      <c r="G75" s="31" t="s">
        <v>956</v>
      </c>
      <c r="H75" s="31" t="s">
        <v>957</v>
      </c>
      <c r="I75" s="45" t="s">
        <v>265</v>
      </c>
      <c r="J75" s="32" t="s">
        <v>1271</v>
      </c>
      <c r="K75" s="54" t="s">
        <v>864</v>
      </c>
      <c r="L75" s="54" t="s">
        <v>856</v>
      </c>
      <c r="M75" s="55" t="s">
        <v>1472</v>
      </c>
      <c r="N75" s="55" t="s">
        <v>1477</v>
      </c>
      <c r="O75" s="55" t="s">
        <v>1791</v>
      </c>
      <c r="P75" s="56"/>
      <c r="Q75" s="46" t="s">
        <v>625</v>
      </c>
      <c r="R75" s="46" t="s">
        <v>625</v>
      </c>
      <c r="S75" s="46" t="s">
        <v>625</v>
      </c>
      <c r="T75" s="37" t="str">
        <f t="shared" si="4"/>
        <v>3件合致</v>
      </c>
      <c r="U75" s="46" t="s">
        <v>625</v>
      </c>
      <c r="V75" s="37"/>
    </row>
    <row r="76" spans="1:22" ht="57">
      <c r="A76" s="43">
        <v>1</v>
      </c>
      <c r="B76" s="43">
        <f t="shared" si="3"/>
        <v>75</v>
      </c>
      <c r="C76" s="45" t="s">
        <v>57</v>
      </c>
      <c r="D76" s="45" t="s">
        <v>262</v>
      </c>
      <c r="E76" s="47" t="s">
        <v>264</v>
      </c>
      <c r="F76" s="31" t="s">
        <v>867</v>
      </c>
      <c r="G76" s="31" t="s">
        <v>956</v>
      </c>
      <c r="H76" s="31" t="s">
        <v>958</v>
      </c>
      <c r="I76" s="45" t="s">
        <v>266</v>
      </c>
      <c r="J76" s="32" t="s">
        <v>1272</v>
      </c>
      <c r="K76" s="54" t="s">
        <v>864</v>
      </c>
      <c r="L76" s="54" t="s">
        <v>856</v>
      </c>
      <c r="M76" s="55" t="s">
        <v>1472</v>
      </c>
      <c r="N76" s="55" t="s">
        <v>1477</v>
      </c>
      <c r="O76" s="55" t="s">
        <v>1791</v>
      </c>
      <c r="P76" s="56"/>
      <c r="Q76" s="46" t="s">
        <v>625</v>
      </c>
      <c r="R76" s="46" t="s">
        <v>625</v>
      </c>
      <c r="S76" s="46" t="s">
        <v>625</v>
      </c>
      <c r="T76" s="37" t="str">
        <f t="shared" si="4"/>
        <v>3件合致</v>
      </c>
      <c r="U76" s="46" t="s">
        <v>625</v>
      </c>
      <c r="V76" s="37"/>
    </row>
    <row r="77" spans="1:22" ht="57">
      <c r="A77" s="43">
        <v>1</v>
      </c>
      <c r="B77" s="43">
        <f t="shared" si="3"/>
        <v>76</v>
      </c>
      <c r="C77" s="45" t="s">
        <v>57</v>
      </c>
      <c r="D77" s="45" t="s">
        <v>289</v>
      </c>
      <c r="E77" s="47" t="s">
        <v>290</v>
      </c>
      <c r="F77" s="31" t="s">
        <v>867</v>
      </c>
      <c r="G77" s="31" t="s">
        <v>959</v>
      </c>
      <c r="H77" s="31" t="s">
        <v>960</v>
      </c>
      <c r="I77" s="45" t="s">
        <v>291</v>
      </c>
      <c r="J77" s="32" t="s">
        <v>1273</v>
      </c>
      <c r="K77" s="54" t="s">
        <v>866</v>
      </c>
      <c r="L77" s="54" t="s">
        <v>861</v>
      </c>
      <c r="M77" s="55" t="s">
        <v>1477</v>
      </c>
      <c r="N77" s="55"/>
      <c r="O77" s="55"/>
      <c r="P77" s="56"/>
      <c r="Q77" s="46" t="s">
        <v>626</v>
      </c>
      <c r="R77" s="46" t="s">
        <v>627</v>
      </c>
      <c r="S77" s="46" t="s">
        <v>627</v>
      </c>
      <c r="T77" s="37" t="str">
        <f t="shared" si="4"/>
        <v>2件合致</v>
      </c>
      <c r="U77" s="46" t="s">
        <v>627</v>
      </c>
      <c r="V77" s="37"/>
    </row>
    <row r="78" spans="1:22" ht="114">
      <c r="A78" s="43">
        <v>1</v>
      </c>
      <c r="B78" s="43">
        <f t="shared" si="3"/>
        <v>77</v>
      </c>
      <c r="C78" s="45" t="s">
        <v>57</v>
      </c>
      <c r="D78" s="45" t="s">
        <v>289</v>
      </c>
      <c r="E78" s="47" t="s">
        <v>282</v>
      </c>
      <c r="F78" s="31" t="s">
        <v>867</v>
      </c>
      <c r="G78" s="31" t="s">
        <v>959</v>
      </c>
      <c r="H78" s="31" t="s">
        <v>961</v>
      </c>
      <c r="I78" s="45" t="s">
        <v>292</v>
      </c>
      <c r="J78" s="32" t="s">
        <v>1274</v>
      </c>
      <c r="K78" s="54" t="s">
        <v>866</v>
      </c>
      <c r="L78" s="54" t="s">
        <v>861</v>
      </c>
      <c r="M78" s="55" t="s">
        <v>1754</v>
      </c>
      <c r="N78" s="55"/>
      <c r="O78" s="55"/>
      <c r="P78" s="56"/>
      <c r="Q78" s="46" t="s">
        <v>626</v>
      </c>
      <c r="R78" s="46" t="s">
        <v>627</v>
      </c>
      <c r="S78" s="46" t="s">
        <v>627</v>
      </c>
      <c r="T78" s="37" t="str">
        <f t="shared" si="4"/>
        <v>2件合致</v>
      </c>
      <c r="U78" s="46" t="s">
        <v>627</v>
      </c>
      <c r="V78" s="37"/>
    </row>
    <row r="79" spans="1:22" ht="57">
      <c r="A79" s="43">
        <v>2</v>
      </c>
      <c r="B79" s="43">
        <f t="shared" si="3"/>
        <v>78</v>
      </c>
      <c r="C79" s="45" t="s">
        <v>59</v>
      </c>
      <c r="D79" s="45" t="s">
        <v>77</v>
      </c>
      <c r="E79" s="45" t="s">
        <v>79</v>
      </c>
      <c r="F79" s="32" t="s">
        <v>962</v>
      </c>
      <c r="G79" s="32" t="s">
        <v>963</v>
      </c>
      <c r="H79" s="32" t="s">
        <v>964</v>
      </c>
      <c r="I79" s="45" t="s">
        <v>85</v>
      </c>
      <c r="J79" s="32" t="s">
        <v>1275</v>
      </c>
      <c r="K79" s="54" t="s">
        <v>864</v>
      </c>
      <c r="L79" s="54" t="s">
        <v>856</v>
      </c>
      <c r="M79" s="55" t="s">
        <v>1472</v>
      </c>
      <c r="N79" s="55"/>
      <c r="O79" s="55"/>
      <c r="P79" s="56"/>
      <c r="Q79" s="46" t="s">
        <v>626</v>
      </c>
      <c r="R79" s="46" t="s">
        <v>627</v>
      </c>
      <c r="S79" s="46" t="s">
        <v>627</v>
      </c>
      <c r="T79" s="37" t="str">
        <f t="shared" si="4"/>
        <v>2件合致</v>
      </c>
      <c r="U79" s="46" t="s">
        <v>627</v>
      </c>
      <c r="V79" s="37"/>
    </row>
    <row r="80" spans="1:22" ht="57">
      <c r="A80" s="43">
        <v>2</v>
      </c>
      <c r="B80" s="43">
        <f t="shared" si="3"/>
        <v>79</v>
      </c>
      <c r="C80" s="45" t="s">
        <v>59</v>
      </c>
      <c r="D80" s="45" t="s">
        <v>77</v>
      </c>
      <c r="E80" s="45" t="s">
        <v>82</v>
      </c>
      <c r="F80" s="32" t="s">
        <v>962</v>
      </c>
      <c r="G80" s="32" t="s">
        <v>963</v>
      </c>
      <c r="H80" s="32" t="s">
        <v>965</v>
      </c>
      <c r="I80" s="45" t="s">
        <v>322</v>
      </c>
      <c r="J80" s="32" t="s">
        <v>1276</v>
      </c>
      <c r="K80" s="54" t="s">
        <v>864</v>
      </c>
      <c r="L80" s="54" t="s">
        <v>856</v>
      </c>
      <c r="M80" s="55" t="s">
        <v>1472</v>
      </c>
      <c r="N80" s="55"/>
      <c r="O80" s="55"/>
      <c r="P80" s="56"/>
      <c r="Q80" s="46" t="s">
        <v>625</v>
      </c>
      <c r="R80" s="46" t="s">
        <v>625</v>
      </c>
      <c r="S80" s="46" t="s">
        <v>625</v>
      </c>
      <c r="T80" s="37" t="str">
        <f t="shared" si="4"/>
        <v>3件合致</v>
      </c>
      <c r="U80" s="46" t="s">
        <v>625</v>
      </c>
      <c r="V80" s="37"/>
    </row>
    <row r="81" spans="1:22" ht="57">
      <c r="A81" s="43">
        <v>2</v>
      </c>
      <c r="B81" s="43">
        <f t="shared" si="3"/>
        <v>80</v>
      </c>
      <c r="C81" s="45" t="s">
        <v>59</v>
      </c>
      <c r="D81" s="45" t="s">
        <v>77</v>
      </c>
      <c r="E81" s="45" t="s">
        <v>80</v>
      </c>
      <c r="F81" s="32" t="s">
        <v>962</v>
      </c>
      <c r="G81" s="32" t="s">
        <v>963</v>
      </c>
      <c r="H81" s="32" t="s">
        <v>966</v>
      </c>
      <c r="I81" s="45" t="s">
        <v>83</v>
      </c>
      <c r="J81" s="32" t="s">
        <v>1277</v>
      </c>
      <c r="K81" s="54" t="s">
        <v>864</v>
      </c>
      <c r="L81" s="54" t="s">
        <v>856</v>
      </c>
      <c r="M81" s="55" t="s">
        <v>1472</v>
      </c>
      <c r="N81" s="55"/>
      <c r="O81" s="55"/>
      <c r="P81" s="56"/>
      <c r="Q81" s="46" t="s">
        <v>626</v>
      </c>
      <c r="R81" s="46" t="s">
        <v>627</v>
      </c>
      <c r="S81" s="46" t="s">
        <v>627</v>
      </c>
      <c r="T81" s="37" t="str">
        <f t="shared" si="4"/>
        <v>2件合致</v>
      </c>
      <c r="U81" s="46" t="s">
        <v>627</v>
      </c>
      <c r="V81" s="37"/>
    </row>
    <row r="82" spans="1:22" ht="57">
      <c r="A82" s="43">
        <v>2</v>
      </c>
      <c r="B82" s="43">
        <f t="shared" si="3"/>
        <v>81</v>
      </c>
      <c r="C82" s="45" t="s">
        <v>59</v>
      </c>
      <c r="D82" s="45" t="s">
        <v>77</v>
      </c>
      <c r="E82" s="45" t="s">
        <v>81</v>
      </c>
      <c r="F82" s="32" t="s">
        <v>962</v>
      </c>
      <c r="G82" s="32" t="s">
        <v>963</v>
      </c>
      <c r="H82" s="32" t="s">
        <v>967</v>
      </c>
      <c r="I82" s="45" t="s">
        <v>84</v>
      </c>
      <c r="J82" s="32" t="s">
        <v>1278</v>
      </c>
      <c r="K82" s="54" t="s">
        <v>864</v>
      </c>
      <c r="L82" s="54" t="s">
        <v>856</v>
      </c>
      <c r="M82" s="55" t="s">
        <v>1472</v>
      </c>
      <c r="N82" s="55"/>
      <c r="O82" s="55"/>
      <c r="P82" s="56"/>
      <c r="Q82" s="43" t="s">
        <v>627</v>
      </c>
      <c r="R82" s="43" t="s">
        <v>627</v>
      </c>
      <c r="S82" s="43" t="s">
        <v>627</v>
      </c>
      <c r="T82" s="37" t="str">
        <f t="shared" si="4"/>
        <v>3件合致</v>
      </c>
      <c r="U82" s="46" t="s">
        <v>627</v>
      </c>
      <c r="V82" s="37"/>
    </row>
    <row r="83" spans="1:22" ht="57">
      <c r="A83" s="43">
        <v>2</v>
      </c>
      <c r="B83" s="43">
        <f t="shared" si="3"/>
        <v>82</v>
      </c>
      <c r="C83" s="45" t="s">
        <v>59</v>
      </c>
      <c r="D83" s="45" t="s">
        <v>77</v>
      </c>
      <c r="E83" s="45" t="s">
        <v>78</v>
      </c>
      <c r="F83" s="32" t="s">
        <v>962</v>
      </c>
      <c r="G83" s="32" t="s">
        <v>963</v>
      </c>
      <c r="H83" s="32" t="s">
        <v>968</v>
      </c>
      <c r="I83" s="45" t="s">
        <v>76</v>
      </c>
      <c r="J83" s="32" t="s">
        <v>1279</v>
      </c>
      <c r="K83" s="54" t="s">
        <v>864</v>
      </c>
      <c r="L83" s="54" t="s">
        <v>856</v>
      </c>
      <c r="M83" s="55" t="s">
        <v>1472</v>
      </c>
      <c r="N83" s="55"/>
      <c r="O83" s="55"/>
      <c r="P83" s="56"/>
      <c r="Q83" s="46" t="s">
        <v>625</v>
      </c>
      <c r="R83" s="46" t="s">
        <v>625</v>
      </c>
      <c r="S83" s="46" t="s">
        <v>625</v>
      </c>
      <c r="T83" s="37" t="str">
        <f t="shared" si="4"/>
        <v>3件合致</v>
      </c>
      <c r="U83" s="46" t="s">
        <v>625</v>
      </c>
      <c r="V83" s="37"/>
    </row>
    <row r="84" spans="1:22" ht="57">
      <c r="A84" s="43">
        <v>2</v>
      </c>
      <c r="B84" s="43">
        <f t="shared" si="3"/>
        <v>83</v>
      </c>
      <c r="C84" s="45" t="s">
        <v>59</v>
      </c>
      <c r="D84" s="45" t="s">
        <v>77</v>
      </c>
      <c r="E84" s="45" t="s">
        <v>58</v>
      </c>
      <c r="F84" s="32" t="s">
        <v>962</v>
      </c>
      <c r="G84" s="32" t="s">
        <v>963</v>
      </c>
      <c r="H84" s="32" t="s">
        <v>969</v>
      </c>
      <c r="I84" s="45" t="s">
        <v>1704</v>
      </c>
      <c r="J84" s="32" t="s">
        <v>1280</v>
      </c>
      <c r="K84" s="54" t="s">
        <v>864</v>
      </c>
      <c r="L84" s="54" t="s">
        <v>856</v>
      </c>
      <c r="M84" s="55" t="s">
        <v>1472</v>
      </c>
      <c r="N84" s="55"/>
      <c r="O84" s="55"/>
      <c r="P84" s="56"/>
      <c r="Q84" s="46" t="s">
        <v>626</v>
      </c>
      <c r="R84" s="46" t="s">
        <v>625</v>
      </c>
      <c r="S84" s="46" t="s">
        <v>625</v>
      </c>
      <c r="T84" s="37" t="str">
        <f t="shared" si="4"/>
        <v>2件合致</v>
      </c>
      <c r="U84" s="46" t="s">
        <v>625</v>
      </c>
      <c r="V84" s="37"/>
    </row>
    <row r="85" spans="1:22" ht="71.25">
      <c r="A85" s="43">
        <v>2</v>
      </c>
      <c r="B85" s="43">
        <f t="shared" si="3"/>
        <v>84</v>
      </c>
      <c r="C85" s="45" t="s">
        <v>59</v>
      </c>
      <c r="D85" s="45" t="s">
        <v>77</v>
      </c>
      <c r="E85" s="45" t="s">
        <v>321</v>
      </c>
      <c r="F85" s="32" t="s">
        <v>962</v>
      </c>
      <c r="G85" s="32" t="s">
        <v>963</v>
      </c>
      <c r="H85" s="32" t="s">
        <v>970</v>
      </c>
      <c r="I85" s="45" t="s">
        <v>325</v>
      </c>
      <c r="J85" s="32" t="s">
        <v>1281</v>
      </c>
      <c r="K85" s="54" t="s">
        <v>866</v>
      </c>
      <c r="L85" s="54" t="s">
        <v>861</v>
      </c>
      <c r="M85" s="55" t="s">
        <v>1754</v>
      </c>
      <c r="N85" s="55"/>
      <c r="O85" s="55"/>
      <c r="P85" s="56"/>
      <c r="Q85" s="46" t="s">
        <v>625</v>
      </c>
      <c r="R85" s="46" t="s">
        <v>626</v>
      </c>
      <c r="S85" s="46" t="s">
        <v>625</v>
      </c>
      <c r="T85" s="37" t="str">
        <f t="shared" si="4"/>
        <v>2件合致</v>
      </c>
      <c r="U85" s="46" t="s">
        <v>626</v>
      </c>
      <c r="V85" s="37"/>
    </row>
    <row r="86" spans="1:22" ht="57">
      <c r="A86" s="43">
        <v>2</v>
      </c>
      <c r="B86" s="43">
        <f t="shared" si="3"/>
        <v>85</v>
      </c>
      <c r="C86" s="45" t="s">
        <v>59</v>
      </c>
      <c r="D86" s="45" t="s">
        <v>77</v>
      </c>
      <c r="E86" s="45" t="s">
        <v>323</v>
      </c>
      <c r="F86" s="32" t="s">
        <v>962</v>
      </c>
      <c r="G86" s="32" t="s">
        <v>963</v>
      </c>
      <c r="H86" s="32" t="s">
        <v>971</v>
      </c>
      <c r="I86" s="45" t="s">
        <v>324</v>
      </c>
      <c r="J86" s="32" t="s">
        <v>1282</v>
      </c>
      <c r="K86" s="54" t="s">
        <v>866</v>
      </c>
      <c r="L86" s="54" t="s">
        <v>861</v>
      </c>
      <c r="M86" s="55" t="s">
        <v>1754</v>
      </c>
      <c r="N86" s="55"/>
      <c r="O86" s="55"/>
      <c r="P86" s="56"/>
      <c r="Q86" s="46" t="s">
        <v>625</v>
      </c>
      <c r="R86" s="46" t="s">
        <v>625</v>
      </c>
      <c r="S86" s="46" t="s">
        <v>625</v>
      </c>
      <c r="T86" s="37" t="str">
        <f t="shared" si="4"/>
        <v>3件合致</v>
      </c>
      <c r="U86" s="46" t="s">
        <v>625</v>
      </c>
      <c r="V86" s="37"/>
    </row>
    <row r="87" spans="1:22" ht="57">
      <c r="A87" s="43">
        <v>2</v>
      </c>
      <c r="B87" s="43">
        <f t="shared" si="3"/>
        <v>86</v>
      </c>
      <c r="C87" s="45" t="s">
        <v>59</v>
      </c>
      <c r="D87" s="45" t="s">
        <v>77</v>
      </c>
      <c r="E87" s="45" t="s">
        <v>326</v>
      </c>
      <c r="F87" s="32" t="s">
        <v>962</v>
      </c>
      <c r="G87" s="32" t="s">
        <v>963</v>
      </c>
      <c r="H87" s="32" t="s">
        <v>972</v>
      </c>
      <c r="I87" s="45" t="s">
        <v>327</v>
      </c>
      <c r="J87" s="32" t="s">
        <v>1283</v>
      </c>
      <c r="K87" s="54" t="s">
        <v>866</v>
      </c>
      <c r="L87" s="54" t="s">
        <v>861</v>
      </c>
      <c r="M87" s="55" t="s">
        <v>1754</v>
      </c>
      <c r="N87" s="55"/>
      <c r="O87" s="55"/>
      <c r="P87" s="56"/>
      <c r="Q87" s="46" t="s">
        <v>625</v>
      </c>
      <c r="R87" s="46" t="s">
        <v>625</v>
      </c>
      <c r="S87" s="46" t="s">
        <v>625</v>
      </c>
      <c r="T87" s="37" t="str">
        <f t="shared" si="4"/>
        <v>3件合致</v>
      </c>
      <c r="U87" s="46" t="s">
        <v>625</v>
      </c>
      <c r="V87" s="37"/>
    </row>
    <row r="88" spans="1:22" ht="57">
      <c r="A88" s="43">
        <v>2</v>
      </c>
      <c r="B88" s="43">
        <f t="shared" si="3"/>
        <v>87</v>
      </c>
      <c r="C88" s="45" t="s">
        <v>59</v>
      </c>
      <c r="D88" s="45" t="s">
        <v>20</v>
      </c>
      <c r="E88" s="47" t="s">
        <v>339</v>
      </c>
      <c r="F88" s="32" t="s">
        <v>962</v>
      </c>
      <c r="G88" s="31" t="s">
        <v>901</v>
      </c>
      <c r="H88" s="31" t="s">
        <v>973</v>
      </c>
      <c r="I88" s="45" t="s">
        <v>338</v>
      </c>
      <c r="J88" s="32" t="s">
        <v>1284</v>
      </c>
      <c r="K88" s="54" t="s">
        <v>866</v>
      </c>
      <c r="L88" s="54" t="s">
        <v>861</v>
      </c>
      <c r="M88" s="55" t="s">
        <v>1754</v>
      </c>
      <c r="N88" s="55"/>
      <c r="O88" s="55"/>
      <c r="P88" s="56"/>
      <c r="Q88" s="46" t="s">
        <v>625</v>
      </c>
      <c r="R88" s="46" t="s">
        <v>625</v>
      </c>
      <c r="S88" s="46" t="s">
        <v>625</v>
      </c>
      <c r="T88" s="37" t="str">
        <f t="shared" si="4"/>
        <v>3件合致</v>
      </c>
      <c r="U88" s="46" t="s">
        <v>625</v>
      </c>
      <c r="V88" s="37"/>
    </row>
    <row r="89" spans="1:22" ht="28.5">
      <c r="A89" s="43">
        <v>2</v>
      </c>
      <c r="B89" s="43">
        <f t="shared" si="3"/>
        <v>88</v>
      </c>
      <c r="C89" s="45" t="s">
        <v>59</v>
      </c>
      <c r="D89" s="45" t="s">
        <v>20</v>
      </c>
      <c r="E89" s="45" t="s">
        <v>88</v>
      </c>
      <c r="F89" s="32" t="s">
        <v>962</v>
      </c>
      <c r="G89" s="32" t="s">
        <v>901</v>
      </c>
      <c r="H89" s="32" t="s">
        <v>974</v>
      </c>
      <c r="I89" s="45" t="s">
        <v>86</v>
      </c>
      <c r="J89" s="32" t="s">
        <v>1285</v>
      </c>
      <c r="K89" s="54"/>
      <c r="L89" s="54"/>
      <c r="M89" s="55"/>
      <c r="N89" s="55"/>
      <c r="O89" s="55"/>
      <c r="P89" s="56"/>
      <c r="Q89" s="46" t="s">
        <v>626</v>
      </c>
      <c r="R89" s="46" t="s">
        <v>625</v>
      </c>
      <c r="S89" s="46" t="s">
        <v>625</v>
      </c>
      <c r="T89" s="37" t="str">
        <f t="shared" si="4"/>
        <v>2件合致</v>
      </c>
      <c r="U89" s="46" t="s">
        <v>625</v>
      </c>
      <c r="V89" s="37"/>
    </row>
    <row r="90" spans="1:22" ht="28.5">
      <c r="A90" s="43">
        <v>2</v>
      </c>
      <c r="B90" s="43">
        <f t="shared" ref="B90:B121" si="5">ROW()-1</f>
        <v>89</v>
      </c>
      <c r="C90" s="45" t="s">
        <v>59</v>
      </c>
      <c r="D90" s="45" t="s">
        <v>20</v>
      </c>
      <c r="E90" s="45" t="s">
        <v>89</v>
      </c>
      <c r="F90" s="32" t="s">
        <v>962</v>
      </c>
      <c r="G90" s="32" t="s">
        <v>901</v>
      </c>
      <c r="H90" s="32" t="s">
        <v>975</v>
      </c>
      <c r="I90" s="45" t="s">
        <v>87</v>
      </c>
      <c r="J90" s="32" t="s">
        <v>1286</v>
      </c>
      <c r="K90" s="54"/>
      <c r="L90" s="54"/>
      <c r="M90" s="55"/>
      <c r="N90" s="55"/>
      <c r="O90" s="55"/>
      <c r="P90" s="56"/>
      <c r="Q90" s="46" t="s">
        <v>625</v>
      </c>
      <c r="R90" s="46" t="s">
        <v>625</v>
      </c>
      <c r="S90" s="46" t="s">
        <v>625</v>
      </c>
      <c r="T90" s="37" t="str">
        <f t="shared" si="4"/>
        <v>3件合致</v>
      </c>
      <c r="U90" s="46" t="s">
        <v>625</v>
      </c>
      <c r="V90" s="37"/>
    </row>
    <row r="91" spans="1:22" ht="28.5">
      <c r="A91" s="43">
        <v>2</v>
      </c>
      <c r="B91" s="43">
        <f t="shared" si="5"/>
        <v>90</v>
      </c>
      <c r="C91" s="45" t="s">
        <v>59</v>
      </c>
      <c r="D91" s="45" t="s">
        <v>20</v>
      </c>
      <c r="E91" s="45" t="s">
        <v>90</v>
      </c>
      <c r="F91" s="32" t="s">
        <v>962</v>
      </c>
      <c r="G91" s="32" t="s">
        <v>901</v>
      </c>
      <c r="H91" s="32" t="s">
        <v>976</v>
      </c>
      <c r="I91" s="45" t="s">
        <v>91</v>
      </c>
      <c r="J91" s="32" t="s">
        <v>1287</v>
      </c>
      <c r="K91" s="54"/>
      <c r="L91" s="54"/>
      <c r="M91" s="55"/>
      <c r="N91" s="55"/>
      <c r="O91" s="55"/>
      <c r="P91" s="56"/>
      <c r="Q91" s="46" t="s">
        <v>625</v>
      </c>
      <c r="R91" s="46" t="s">
        <v>625</v>
      </c>
      <c r="S91" s="46" t="s">
        <v>625</v>
      </c>
      <c r="T91" s="37" t="str">
        <f t="shared" si="4"/>
        <v>3件合致</v>
      </c>
      <c r="U91" s="46" t="s">
        <v>625</v>
      </c>
      <c r="V91" s="37"/>
    </row>
    <row r="92" spans="1:22" ht="28.5">
      <c r="A92" s="43">
        <v>2</v>
      </c>
      <c r="B92" s="43">
        <f t="shared" si="5"/>
        <v>91</v>
      </c>
      <c r="C92" s="45" t="s">
        <v>59</v>
      </c>
      <c r="D92" s="45" t="s">
        <v>20</v>
      </c>
      <c r="E92" s="45" t="s">
        <v>92</v>
      </c>
      <c r="F92" s="32" t="s">
        <v>962</v>
      </c>
      <c r="G92" s="32" t="s">
        <v>901</v>
      </c>
      <c r="H92" s="32" t="s">
        <v>977</v>
      </c>
      <c r="I92" s="45" t="s">
        <v>93</v>
      </c>
      <c r="J92" s="32" t="s">
        <v>1288</v>
      </c>
      <c r="K92" s="54"/>
      <c r="L92" s="54"/>
      <c r="M92" s="55"/>
      <c r="N92" s="55"/>
      <c r="O92" s="55"/>
      <c r="P92" s="56"/>
      <c r="Q92" s="46" t="s">
        <v>625</v>
      </c>
      <c r="R92" s="46" t="s">
        <v>625</v>
      </c>
      <c r="S92" s="46" t="s">
        <v>625</v>
      </c>
      <c r="T92" s="37" t="str">
        <f t="shared" si="4"/>
        <v>3件合致</v>
      </c>
      <c r="U92" s="46" t="s">
        <v>625</v>
      </c>
      <c r="V92" s="37"/>
    </row>
    <row r="93" spans="1:22" ht="28.5">
      <c r="A93" s="43">
        <v>2</v>
      </c>
      <c r="B93" s="43">
        <f t="shared" si="5"/>
        <v>92</v>
      </c>
      <c r="C93" s="45" t="s">
        <v>59</v>
      </c>
      <c r="D93" s="45" t="s">
        <v>20</v>
      </c>
      <c r="E93" s="45" t="s">
        <v>94</v>
      </c>
      <c r="F93" s="32" t="s">
        <v>962</v>
      </c>
      <c r="G93" s="32" t="s">
        <v>901</v>
      </c>
      <c r="H93" s="32" t="s">
        <v>978</v>
      </c>
      <c r="I93" s="45" t="s">
        <v>95</v>
      </c>
      <c r="J93" s="32" t="s">
        <v>1289</v>
      </c>
      <c r="K93" s="54"/>
      <c r="L93" s="54"/>
      <c r="M93" s="55"/>
      <c r="N93" s="55"/>
      <c r="O93" s="55"/>
      <c r="P93" s="56"/>
      <c r="Q93" s="46" t="s">
        <v>626</v>
      </c>
      <c r="R93" s="46" t="s">
        <v>627</v>
      </c>
      <c r="S93" s="46" t="s">
        <v>625</v>
      </c>
      <c r="T93" s="37" t="str">
        <f t="shared" si="4"/>
        <v>0件合致</v>
      </c>
      <c r="U93" s="46" t="s">
        <v>850</v>
      </c>
      <c r="V93" s="37" t="s">
        <v>1782</v>
      </c>
    </row>
    <row r="94" spans="1:22" ht="42.75">
      <c r="A94" s="43">
        <v>2</v>
      </c>
      <c r="B94" s="43">
        <f t="shared" si="5"/>
        <v>93</v>
      </c>
      <c r="C94" s="45" t="s">
        <v>59</v>
      </c>
      <c r="D94" s="45" t="s">
        <v>20</v>
      </c>
      <c r="E94" s="45" t="s">
        <v>146</v>
      </c>
      <c r="F94" s="32" t="s">
        <v>962</v>
      </c>
      <c r="G94" s="32" t="s">
        <v>901</v>
      </c>
      <c r="H94" s="32" t="s">
        <v>979</v>
      </c>
      <c r="I94" s="45" t="s">
        <v>288</v>
      </c>
      <c r="J94" s="32" t="s">
        <v>1290</v>
      </c>
      <c r="K94" s="54"/>
      <c r="L94" s="54"/>
      <c r="M94" s="55"/>
      <c r="N94" s="55"/>
      <c r="O94" s="55"/>
      <c r="P94" s="56"/>
      <c r="Q94" s="46" t="s">
        <v>626</v>
      </c>
      <c r="R94" s="46" t="s">
        <v>626</v>
      </c>
      <c r="S94" s="46" t="s">
        <v>626</v>
      </c>
      <c r="T94" s="37" t="str">
        <f t="shared" si="4"/>
        <v>3件合致</v>
      </c>
      <c r="U94" s="46" t="s">
        <v>626</v>
      </c>
      <c r="V94" s="37"/>
    </row>
    <row r="95" spans="1:22" ht="28.5">
      <c r="A95" s="43">
        <v>2</v>
      </c>
      <c r="B95" s="43">
        <f t="shared" si="5"/>
        <v>94</v>
      </c>
      <c r="C95" s="45" t="s">
        <v>59</v>
      </c>
      <c r="D95" s="45" t="s">
        <v>20</v>
      </c>
      <c r="E95" s="45" t="s">
        <v>96</v>
      </c>
      <c r="F95" s="32" t="s">
        <v>962</v>
      </c>
      <c r="G95" s="32" t="s">
        <v>901</v>
      </c>
      <c r="H95" s="32" t="s">
        <v>980</v>
      </c>
      <c r="I95" s="45" t="s">
        <v>97</v>
      </c>
      <c r="J95" s="32" t="s">
        <v>1291</v>
      </c>
      <c r="K95" s="54"/>
      <c r="L95" s="54"/>
      <c r="M95" s="55"/>
      <c r="N95" s="55"/>
      <c r="O95" s="55"/>
      <c r="P95" s="56"/>
      <c r="Q95" s="46" t="s">
        <v>625</v>
      </c>
      <c r="R95" s="46" t="s">
        <v>625</v>
      </c>
      <c r="S95" s="46" t="s">
        <v>625</v>
      </c>
      <c r="T95" s="37" t="str">
        <f t="shared" si="4"/>
        <v>3件合致</v>
      </c>
      <c r="U95" s="46" t="s">
        <v>625</v>
      </c>
      <c r="V95" s="37"/>
    </row>
    <row r="96" spans="1:22" ht="28.5">
      <c r="A96" s="43">
        <v>2</v>
      </c>
      <c r="B96" s="43">
        <f t="shared" si="5"/>
        <v>95</v>
      </c>
      <c r="C96" s="45" t="s">
        <v>59</v>
      </c>
      <c r="D96" s="45" t="s">
        <v>20</v>
      </c>
      <c r="E96" s="45" t="s">
        <v>282</v>
      </c>
      <c r="F96" s="32" t="s">
        <v>962</v>
      </c>
      <c r="G96" s="32" t="s">
        <v>901</v>
      </c>
      <c r="H96" s="32" t="s">
        <v>981</v>
      </c>
      <c r="I96" s="45" t="s">
        <v>283</v>
      </c>
      <c r="J96" s="32" t="s">
        <v>1292</v>
      </c>
      <c r="K96" s="54"/>
      <c r="L96" s="54"/>
      <c r="M96" s="55"/>
      <c r="N96" s="55"/>
      <c r="O96" s="55"/>
      <c r="P96" s="56"/>
      <c r="Q96" s="46" t="s">
        <v>626</v>
      </c>
      <c r="R96" s="46" t="s">
        <v>627</v>
      </c>
      <c r="S96" s="46" t="s">
        <v>627</v>
      </c>
      <c r="T96" s="37" t="str">
        <f t="shared" si="4"/>
        <v>2件合致</v>
      </c>
      <c r="U96" s="46" t="s">
        <v>627</v>
      </c>
      <c r="V96" s="37"/>
    </row>
    <row r="97" spans="1:22" ht="28.5">
      <c r="A97" s="43">
        <v>2</v>
      </c>
      <c r="B97" s="43">
        <f t="shared" si="5"/>
        <v>96</v>
      </c>
      <c r="C97" s="45" t="s">
        <v>59</v>
      </c>
      <c r="D97" s="45" t="s">
        <v>20</v>
      </c>
      <c r="E97" s="45" t="s">
        <v>284</v>
      </c>
      <c r="F97" s="32" t="s">
        <v>962</v>
      </c>
      <c r="G97" s="32" t="s">
        <v>901</v>
      </c>
      <c r="H97" s="32" t="s">
        <v>982</v>
      </c>
      <c r="I97" s="45" t="s">
        <v>285</v>
      </c>
      <c r="J97" s="32" t="s">
        <v>1293</v>
      </c>
      <c r="K97" s="54"/>
      <c r="L97" s="54"/>
      <c r="M97" s="55"/>
      <c r="N97" s="55"/>
      <c r="O97" s="55"/>
      <c r="P97" s="56"/>
      <c r="Q97" s="46" t="s">
        <v>626</v>
      </c>
      <c r="R97" s="46" t="s">
        <v>626</v>
      </c>
      <c r="S97" s="46" t="s">
        <v>626</v>
      </c>
      <c r="T97" s="37" t="str">
        <f t="shared" si="4"/>
        <v>3件合致</v>
      </c>
      <c r="U97" s="46" t="s">
        <v>626</v>
      </c>
      <c r="V97" s="37"/>
    </row>
    <row r="98" spans="1:22" ht="28.5">
      <c r="A98" s="43">
        <v>2</v>
      </c>
      <c r="B98" s="43">
        <f t="shared" si="5"/>
        <v>97</v>
      </c>
      <c r="C98" s="45" t="s">
        <v>59</v>
      </c>
      <c r="D98" s="45" t="s">
        <v>50</v>
      </c>
      <c r="E98" s="45" t="s">
        <v>99</v>
      </c>
      <c r="F98" s="32" t="s">
        <v>962</v>
      </c>
      <c r="G98" s="32" t="s">
        <v>983</v>
      </c>
      <c r="H98" s="32" t="s">
        <v>984</v>
      </c>
      <c r="I98" s="45" t="s">
        <v>286</v>
      </c>
      <c r="J98" s="32" t="s">
        <v>1294</v>
      </c>
      <c r="K98" s="54"/>
      <c r="L98" s="54"/>
      <c r="M98" s="55"/>
      <c r="N98" s="55"/>
      <c r="O98" s="55"/>
      <c r="P98" s="56"/>
      <c r="Q98" s="46" t="s">
        <v>626</v>
      </c>
      <c r="R98" s="46" t="s">
        <v>627</v>
      </c>
      <c r="S98" s="46" t="s">
        <v>627</v>
      </c>
      <c r="T98" s="37" t="str">
        <f t="shared" si="4"/>
        <v>2件合致</v>
      </c>
      <c r="U98" s="46" t="s">
        <v>627</v>
      </c>
      <c r="V98" s="37"/>
    </row>
    <row r="99" spans="1:22" ht="57">
      <c r="A99" s="43">
        <v>2</v>
      </c>
      <c r="B99" s="43">
        <f t="shared" si="5"/>
        <v>98</v>
      </c>
      <c r="C99" s="45" t="s">
        <v>59</v>
      </c>
      <c r="D99" s="45" t="s">
        <v>50</v>
      </c>
      <c r="E99" s="45" t="s">
        <v>102</v>
      </c>
      <c r="F99" s="32" t="s">
        <v>962</v>
      </c>
      <c r="G99" s="32" t="s">
        <v>983</v>
      </c>
      <c r="H99" s="32" t="s">
        <v>985</v>
      </c>
      <c r="I99" s="45" t="s">
        <v>100</v>
      </c>
      <c r="J99" s="32" t="s">
        <v>1295</v>
      </c>
      <c r="K99" s="54" t="s">
        <v>864</v>
      </c>
      <c r="L99" s="54" t="s">
        <v>856</v>
      </c>
      <c r="M99" s="55" t="s">
        <v>1472</v>
      </c>
      <c r="N99" s="55"/>
      <c r="O99" s="55"/>
      <c r="P99" s="56"/>
      <c r="Q99" s="43" t="s">
        <v>627</v>
      </c>
      <c r="R99" s="43" t="s">
        <v>627</v>
      </c>
      <c r="S99" s="43" t="s">
        <v>627</v>
      </c>
      <c r="T99" s="37" t="str">
        <f t="shared" si="4"/>
        <v>3件合致</v>
      </c>
      <c r="U99" s="46" t="s">
        <v>627</v>
      </c>
      <c r="V99" s="37"/>
    </row>
    <row r="100" spans="1:22" ht="57">
      <c r="A100" s="43">
        <v>2</v>
      </c>
      <c r="B100" s="43">
        <f t="shared" si="5"/>
        <v>99</v>
      </c>
      <c r="C100" s="45" t="s">
        <v>59</v>
      </c>
      <c r="D100" s="45" t="s">
        <v>50</v>
      </c>
      <c r="E100" s="45" t="s">
        <v>103</v>
      </c>
      <c r="F100" s="32" t="s">
        <v>962</v>
      </c>
      <c r="G100" s="32" t="s">
        <v>983</v>
      </c>
      <c r="H100" s="32" t="s">
        <v>986</v>
      </c>
      <c r="I100" s="45" t="s">
        <v>101</v>
      </c>
      <c r="J100" s="32" t="s">
        <v>1296</v>
      </c>
      <c r="K100" s="54" t="s">
        <v>864</v>
      </c>
      <c r="L100" s="54" t="s">
        <v>856</v>
      </c>
      <c r="M100" s="55" t="s">
        <v>1472</v>
      </c>
      <c r="N100" s="55"/>
      <c r="O100" s="55"/>
      <c r="P100" s="56"/>
      <c r="Q100" s="43" t="s">
        <v>627</v>
      </c>
      <c r="R100" s="43" t="s">
        <v>627</v>
      </c>
      <c r="S100" s="43" t="s">
        <v>627</v>
      </c>
      <c r="T100" s="37" t="str">
        <f t="shared" si="4"/>
        <v>3件合致</v>
      </c>
      <c r="U100" s="46" t="s">
        <v>627</v>
      </c>
      <c r="V100" s="37"/>
    </row>
    <row r="101" spans="1:22" ht="57">
      <c r="A101" s="43">
        <v>2</v>
      </c>
      <c r="B101" s="43">
        <f t="shared" si="5"/>
        <v>100</v>
      </c>
      <c r="C101" s="45" t="s">
        <v>59</v>
      </c>
      <c r="D101" s="45" t="s">
        <v>50</v>
      </c>
      <c r="E101" s="45" t="s">
        <v>98</v>
      </c>
      <c r="F101" s="32" t="s">
        <v>962</v>
      </c>
      <c r="G101" s="32" t="s">
        <v>983</v>
      </c>
      <c r="H101" s="32" t="s">
        <v>987</v>
      </c>
      <c r="I101" s="45" t="s">
        <v>281</v>
      </c>
      <c r="J101" s="32" t="s">
        <v>1297</v>
      </c>
      <c r="K101" s="54" t="s">
        <v>864</v>
      </c>
      <c r="L101" s="54" t="s">
        <v>856</v>
      </c>
      <c r="M101" s="55" t="s">
        <v>1472</v>
      </c>
      <c r="N101" s="55"/>
      <c r="O101" s="55"/>
      <c r="P101" s="56"/>
      <c r="Q101" s="46" t="s">
        <v>626</v>
      </c>
      <c r="R101" s="46" t="s">
        <v>625</v>
      </c>
      <c r="S101" s="46" t="s">
        <v>625</v>
      </c>
      <c r="T101" s="37" t="str">
        <f t="shared" si="4"/>
        <v>2件合致</v>
      </c>
      <c r="U101" s="46" t="s">
        <v>625</v>
      </c>
      <c r="V101" s="37"/>
    </row>
    <row r="102" spans="1:22" ht="57">
      <c r="A102" s="43">
        <v>2</v>
      </c>
      <c r="B102" s="43">
        <f t="shared" si="5"/>
        <v>101</v>
      </c>
      <c r="C102" s="45" t="s">
        <v>59</v>
      </c>
      <c r="D102" s="45" t="s">
        <v>213</v>
      </c>
      <c r="E102" s="47" t="s">
        <v>104</v>
      </c>
      <c r="F102" s="32" t="s">
        <v>962</v>
      </c>
      <c r="G102" s="31" t="s">
        <v>895</v>
      </c>
      <c r="H102" s="31" t="s">
        <v>988</v>
      </c>
      <c r="I102" s="45" t="s">
        <v>45</v>
      </c>
      <c r="J102" s="32" t="s">
        <v>1298</v>
      </c>
      <c r="K102" s="54" t="s">
        <v>866</v>
      </c>
      <c r="L102" s="54" t="s">
        <v>861</v>
      </c>
      <c r="M102" s="55" t="s">
        <v>1746</v>
      </c>
      <c r="N102" s="55"/>
      <c r="O102" s="55"/>
      <c r="P102" s="56"/>
      <c r="Q102" s="46" t="s">
        <v>626</v>
      </c>
      <c r="R102" s="46" t="s">
        <v>626</v>
      </c>
      <c r="S102" s="46" t="s">
        <v>625</v>
      </c>
      <c r="T102" s="37" t="str">
        <f t="shared" si="4"/>
        <v>2件合致</v>
      </c>
      <c r="U102" s="46" t="s">
        <v>625</v>
      </c>
      <c r="V102" s="37"/>
    </row>
    <row r="103" spans="1:22" ht="57">
      <c r="A103" s="43">
        <v>2</v>
      </c>
      <c r="B103" s="43">
        <f t="shared" si="5"/>
        <v>102</v>
      </c>
      <c r="C103" s="45" t="s">
        <v>59</v>
      </c>
      <c r="D103" s="45" t="s">
        <v>213</v>
      </c>
      <c r="E103" s="47" t="s">
        <v>105</v>
      </c>
      <c r="F103" s="32" t="s">
        <v>962</v>
      </c>
      <c r="G103" s="31" t="s">
        <v>895</v>
      </c>
      <c r="H103" s="31" t="s">
        <v>989</v>
      </c>
      <c r="I103" s="45" t="s">
        <v>106</v>
      </c>
      <c r="J103" s="32" t="s">
        <v>1299</v>
      </c>
      <c r="K103" s="54" t="s">
        <v>866</v>
      </c>
      <c r="L103" s="54" t="s">
        <v>861</v>
      </c>
      <c r="M103" s="55" t="s">
        <v>1748</v>
      </c>
      <c r="N103" s="55"/>
      <c r="O103" s="55"/>
      <c r="P103" s="56"/>
      <c r="Q103" s="46" t="s">
        <v>626</v>
      </c>
      <c r="R103" s="46" t="s">
        <v>625</v>
      </c>
      <c r="S103" s="46" t="s">
        <v>625</v>
      </c>
      <c r="T103" s="37" t="str">
        <f t="shared" si="4"/>
        <v>2件合致</v>
      </c>
      <c r="U103" s="46" t="s">
        <v>625</v>
      </c>
      <c r="V103" s="37"/>
    </row>
    <row r="104" spans="1:22" ht="57">
      <c r="A104" s="43">
        <v>2</v>
      </c>
      <c r="B104" s="43">
        <f t="shared" si="5"/>
        <v>103</v>
      </c>
      <c r="C104" s="45" t="s">
        <v>59</v>
      </c>
      <c r="D104" s="45" t="s">
        <v>53</v>
      </c>
      <c r="E104" s="45" t="s">
        <v>307</v>
      </c>
      <c r="F104" s="32" t="s">
        <v>962</v>
      </c>
      <c r="G104" s="32" t="s">
        <v>990</v>
      </c>
      <c r="H104" s="32" t="s">
        <v>991</v>
      </c>
      <c r="I104" s="45" t="s">
        <v>107</v>
      </c>
      <c r="J104" s="32" t="s">
        <v>1300</v>
      </c>
      <c r="K104" s="54" t="s">
        <v>866</v>
      </c>
      <c r="L104" s="54" t="s">
        <v>861</v>
      </c>
      <c r="M104" s="55" t="s">
        <v>1746</v>
      </c>
      <c r="N104" s="55"/>
      <c r="O104" s="55"/>
      <c r="P104" s="56"/>
      <c r="Q104" s="46" t="s">
        <v>627</v>
      </c>
      <c r="R104" s="46" t="s">
        <v>627</v>
      </c>
      <c r="S104" s="46" t="s">
        <v>627</v>
      </c>
      <c r="T104" s="37" t="str">
        <f t="shared" si="4"/>
        <v>3件合致</v>
      </c>
      <c r="U104" s="46" t="s">
        <v>627</v>
      </c>
      <c r="V104" s="37"/>
    </row>
    <row r="105" spans="1:22" ht="57">
      <c r="A105" s="43">
        <v>2</v>
      </c>
      <c r="B105" s="43">
        <f t="shared" si="5"/>
        <v>104</v>
      </c>
      <c r="C105" s="45" t="s">
        <v>59</v>
      </c>
      <c r="D105" s="45" t="s">
        <v>53</v>
      </c>
      <c r="E105" s="45" t="s">
        <v>306</v>
      </c>
      <c r="F105" s="32" t="s">
        <v>962</v>
      </c>
      <c r="G105" s="32" t="s">
        <v>990</v>
      </c>
      <c r="H105" s="32" t="s">
        <v>992</v>
      </c>
      <c r="I105" s="45" t="s">
        <v>508</v>
      </c>
      <c r="J105" s="32" t="s">
        <v>1301</v>
      </c>
      <c r="K105" s="54" t="s">
        <v>866</v>
      </c>
      <c r="L105" s="54" t="s">
        <v>861</v>
      </c>
      <c r="M105" s="55" t="s">
        <v>1746</v>
      </c>
      <c r="N105" s="55"/>
      <c r="O105" s="55"/>
      <c r="P105" s="56"/>
      <c r="Q105" s="46" t="s">
        <v>627</v>
      </c>
      <c r="R105" s="46" t="s">
        <v>626</v>
      </c>
      <c r="S105" s="46" t="s">
        <v>627</v>
      </c>
      <c r="T105" s="37" t="str">
        <f t="shared" si="4"/>
        <v>2件合致</v>
      </c>
      <c r="U105" s="46" t="s">
        <v>627</v>
      </c>
      <c r="V105" s="37"/>
    </row>
    <row r="106" spans="1:22" ht="99.75">
      <c r="A106" s="43">
        <v>2</v>
      </c>
      <c r="B106" s="43">
        <f t="shared" si="5"/>
        <v>105</v>
      </c>
      <c r="C106" s="45" t="s">
        <v>59</v>
      </c>
      <c r="D106" s="45" t="s">
        <v>108</v>
      </c>
      <c r="E106" s="45" t="s">
        <v>293</v>
      </c>
      <c r="F106" s="32" t="s">
        <v>962</v>
      </c>
      <c r="G106" s="32" t="s">
        <v>993</v>
      </c>
      <c r="H106" s="32" t="s">
        <v>994</v>
      </c>
      <c r="I106" s="45" t="s">
        <v>301</v>
      </c>
      <c r="J106" s="32" t="s">
        <v>1302</v>
      </c>
      <c r="K106" s="54" t="s">
        <v>864</v>
      </c>
      <c r="L106" s="54" t="s">
        <v>856</v>
      </c>
      <c r="M106" s="55" t="s">
        <v>1472</v>
      </c>
      <c r="N106" s="55"/>
      <c r="O106" s="55"/>
      <c r="P106" s="56"/>
      <c r="Q106" s="46" t="s">
        <v>626</v>
      </c>
      <c r="R106" s="46" t="s">
        <v>625</v>
      </c>
      <c r="S106" s="46" t="s">
        <v>625</v>
      </c>
      <c r="T106" s="37" t="str">
        <f t="shared" si="4"/>
        <v>2件合致</v>
      </c>
      <c r="U106" s="46" t="s">
        <v>625</v>
      </c>
      <c r="V106" s="37"/>
    </row>
    <row r="107" spans="1:22" ht="71.25">
      <c r="A107" s="43">
        <v>2</v>
      </c>
      <c r="B107" s="43">
        <f t="shared" si="5"/>
        <v>106</v>
      </c>
      <c r="C107" s="45" t="s">
        <v>59</v>
      </c>
      <c r="D107" s="45" t="s">
        <v>108</v>
      </c>
      <c r="E107" s="45" t="s">
        <v>294</v>
      </c>
      <c r="F107" s="32" t="s">
        <v>962</v>
      </c>
      <c r="G107" s="32" t="s">
        <v>993</v>
      </c>
      <c r="H107" s="32" t="s">
        <v>995</v>
      </c>
      <c r="I107" s="45" t="s">
        <v>302</v>
      </c>
      <c r="J107" s="32" t="s">
        <v>1303</v>
      </c>
      <c r="K107" s="54" t="s">
        <v>864</v>
      </c>
      <c r="L107" s="54" t="s">
        <v>856</v>
      </c>
      <c r="M107" s="55" t="s">
        <v>1472</v>
      </c>
      <c r="N107" s="55"/>
      <c r="O107" s="55"/>
      <c r="P107" s="56"/>
      <c r="Q107" s="46" t="s">
        <v>625</v>
      </c>
      <c r="R107" s="46" t="s">
        <v>625</v>
      </c>
      <c r="S107" s="46" t="s">
        <v>625</v>
      </c>
      <c r="T107" s="37" t="str">
        <f t="shared" si="4"/>
        <v>3件合致</v>
      </c>
      <c r="U107" s="46" t="s">
        <v>625</v>
      </c>
      <c r="V107" s="37"/>
    </row>
    <row r="108" spans="1:22" ht="99.75">
      <c r="A108" s="43">
        <v>2</v>
      </c>
      <c r="B108" s="43">
        <f t="shared" si="5"/>
        <v>107</v>
      </c>
      <c r="C108" s="45" t="s">
        <v>59</v>
      </c>
      <c r="D108" s="45" t="s">
        <v>108</v>
      </c>
      <c r="E108" s="45" t="s">
        <v>295</v>
      </c>
      <c r="F108" s="32" t="s">
        <v>962</v>
      </c>
      <c r="G108" s="32" t="s">
        <v>993</v>
      </c>
      <c r="H108" s="32" t="s">
        <v>996</v>
      </c>
      <c r="I108" s="45" t="s">
        <v>303</v>
      </c>
      <c r="J108" s="32" t="s">
        <v>1304</v>
      </c>
      <c r="K108" s="54" t="s">
        <v>866</v>
      </c>
      <c r="L108" s="54" t="s">
        <v>861</v>
      </c>
      <c r="M108" s="55" t="s">
        <v>1746</v>
      </c>
      <c r="N108" s="55"/>
      <c r="O108" s="55"/>
      <c r="P108" s="56"/>
      <c r="Q108" s="46" t="s">
        <v>626</v>
      </c>
      <c r="R108" s="46" t="s">
        <v>625</v>
      </c>
      <c r="S108" s="46" t="s">
        <v>625</v>
      </c>
      <c r="T108" s="37" t="str">
        <f t="shared" si="4"/>
        <v>2件合致</v>
      </c>
      <c r="U108" s="46" t="s">
        <v>625</v>
      </c>
      <c r="V108" s="37"/>
    </row>
    <row r="109" spans="1:22" ht="85.5">
      <c r="A109" s="43">
        <v>2</v>
      </c>
      <c r="B109" s="43">
        <f t="shared" si="5"/>
        <v>108</v>
      </c>
      <c r="C109" s="45" t="s">
        <v>59</v>
      </c>
      <c r="D109" s="45" t="s">
        <v>108</v>
      </c>
      <c r="E109" s="45" t="s">
        <v>296</v>
      </c>
      <c r="F109" s="32" t="s">
        <v>962</v>
      </c>
      <c r="G109" s="32" t="s">
        <v>993</v>
      </c>
      <c r="H109" s="32" t="s">
        <v>997</v>
      </c>
      <c r="I109" s="45" t="s">
        <v>304</v>
      </c>
      <c r="J109" s="32" t="s">
        <v>1305</v>
      </c>
      <c r="K109" s="54" t="s">
        <v>864</v>
      </c>
      <c r="L109" s="54" t="s">
        <v>856</v>
      </c>
      <c r="M109" s="55" t="s">
        <v>1472</v>
      </c>
      <c r="N109" s="55"/>
      <c r="O109" s="55"/>
      <c r="P109" s="56" t="s">
        <v>1755</v>
      </c>
      <c r="Q109" s="46" t="s">
        <v>625</v>
      </c>
      <c r="R109" s="46" t="s">
        <v>625</v>
      </c>
      <c r="S109" s="46" t="s">
        <v>625</v>
      </c>
      <c r="T109" s="37" t="str">
        <f t="shared" si="4"/>
        <v>3件合致</v>
      </c>
      <c r="U109" s="46" t="s">
        <v>625</v>
      </c>
      <c r="V109" s="37"/>
    </row>
    <row r="110" spans="1:22" ht="57">
      <c r="A110" s="43">
        <v>2</v>
      </c>
      <c r="B110" s="43">
        <f t="shared" si="5"/>
        <v>109</v>
      </c>
      <c r="C110" s="45" t="s">
        <v>59</v>
      </c>
      <c r="D110" s="45" t="s">
        <v>108</v>
      </c>
      <c r="E110" s="45" t="s">
        <v>297</v>
      </c>
      <c r="F110" s="32" t="s">
        <v>962</v>
      </c>
      <c r="G110" s="32" t="s">
        <v>993</v>
      </c>
      <c r="H110" s="32" t="s">
        <v>998</v>
      </c>
      <c r="I110" s="45" t="s">
        <v>305</v>
      </c>
      <c r="J110" s="32" t="s">
        <v>1306</v>
      </c>
      <c r="K110" s="54" t="s">
        <v>864</v>
      </c>
      <c r="L110" s="54" t="s">
        <v>856</v>
      </c>
      <c r="M110" s="55" t="s">
        <v>1472</v>
      </c>
      <c r="N110" s="55"/>
      <c r="O110" s="55"/>
      <c r="P110" s="56"/>
      <c r="Q110" s="46" t="s">
        <v>625</v>
      </c>
      <c r="R110" s="46" t="s">
        <v>625</v>
      </c>
      <c r="S110" s="46" t="s">
        <v>625</v>
      </c>
      <c r="T110" s="37" t="str">
        <f t="shared" si="4"/>
        <v>3件合致</v>
      </c>
      <c r="U110" s="46" t="s">
        <v>625</v>
      </c>
      <c r="V110" s="37"/>
    </row>
    <row r="111" spans="1:22" ht="57">
      <c r="A111" s="43">
        <v>2</v>
      </c>
      <c r="B111" s="43">
        <f t="shared" si="5"/>
        <v>110</v>
      </c>
      <c r="C111" s="45" t="s">
        <v>59</v>
      </c>
      <c r="D111" s="45" t="s">
        <v>108</v>
      </c>
      <c r="E111" s="45" t="s">
        <v>308</v>
      </c>
      <c r="F111" s="32" t="s">
        <v>962</v>
      </c>
      <c r="G111" s="32" t="s">
        <v>993</v>
      </c>
      <c r="H111" s="32" t="s">
        <v>999</v>
      </c>
      <c r="I111" s="45" t="s">
        <v>309</v>
      </c>
      <c r="J111" s="32" t="s">
        <v>1307</v>
      </c>
      <c r="K111" s="54" t="s">
        <v>866</v>
      </c>
      <c r="L111" s="54" t="s">
        <v>861</v>
      </c>
      <c r="M111" s="55" t="s">
        <v>1746</v>
      </c>
      <c r="N111" s="55"/>
      <c r="O111" s="55"/>
      <c r="P111" s="56"/>
      <c r="Q111" s="46" t="s">
        <v>627</v>
      </c>
      <c r="R111" s="46" t="s">
        <v>627</v>
      </c>
      <c r="S111" s="46" t="s">
        <v>627</v>
      </c>
      <c r="T111" s="37" t="str">
        <f t="shared" si="4"/>
        <v>3件合致</v>
      </c>
      <c r="U111" s="46" t="s">
        <v>627</v>
      </c>
      <c r="V111" s="37"/>
    </row>
    <row r="112" spans="1:22" ht="57">
      <c r="A112" s="43">
        <v>2</v>
      </c>
      <c r="B112" s="43">
        <f t="shared" si="5"/>
        <v>111</v>
      </c>
      <c r="C112" s="45" t="s">
        <v>59</v>
      </c>
      <c r="D112" s="45" t="s">
        <v>108</v>
      </c>
      <c r="E112" s="45" t="s">
        <v>310</v>
      </c>
      <c r="F112" s="32" t="s">
        <v>962</v>
      </c>
      <c r="G112" s="32" t="s">
        <v>993</v>
      </c>
      <c r="H112" s="32" t="s">
        <v>1000</v>
      </c>
      <c r="I112" s="45" t="s">
        <v>311</v>
      </c>
      <c r="J112" s="32" t="s">
        <v>1308</v>
      </c>
      <c r="K112" s="54" t="s">
        <v>866</v>
      </c>
      <c r="L112" s="54" t="s">
        <v>861</v>
      </c>
      <c r="M112" s="55" t="s">
        <v>1746</v>
      </c>
      <c r="N112" s="55"/>
      <c r="O112" s="55"/>
      <c r="P112" s="56"/>
      <c r="Q112" s="46" t="s">
        <v>627</v>
      </c>
      <c r="R112" s="46" t="s">
        <v>627</v>
      </c>
      <c r="S112" s="46" t="s">
        <v>627</v>
      </c>
      <c r="T112" s="37" t="str">
        <f t="shared" si="4"/>
        <v>3件合致</v>
      </c>
      <c r="U112" s="46" t="s">
        <v>627</v>
      </c>
      <c r="V112" s="37"/>
    </row>
    <row r="113" spans="1:22" ht="57">
      <c r="A113" s="43">
        <v>2</v>
      </c>
      <c r="B113" s="43">
        <f t="shared" si="5"/>
        <v>112</v>
      </c>
      <c r="C113" s="45" t="s">
        <v>59</v>
      </c>
      <c r="D113" s="45" t="s">
        <v>314</v>
      </c>
      <c r="E113" s="45" t="s">
        <v>312</v>
      </c>
      <c r="F113" s="32" t="s">
        <v>962</v>
      </c>
      <c r="G113" s="32" t="s">
        <v>930</v>
      </c>
      <c r="H113" s="32" t="s">
        <v>1001</v>
      </c>
      <c r="I113" s="45" t="s">
        <v>313</v>
      </c>
      <c r="J113" s="32" t="s">
        <v>1309</v>
      </c>
      <c r="K113" s="54" t="s">
        <v>864</v>
      </c>
      <c r="L113" s="54" t="s">
        <v>856</v>
      </c>
      <c r="M113" s="55" t="s">
        <v>1472</v>
      </c>
      <c r="N113" s="55"/>
      <c r="O113" s="55"/>
      <c r="P113" s="56"/>
      <c r="Q113" s="46" t="s">
        <v>625</v>
      </c>
      <c r="R113" s="46" t="s">
        <v>625</v>
      </c>
      <c r="S113" s="46" t="s">
        <v>625</v>
      </c>
      <c r="T113" s="37" t="str">
        <f t="shared" si="4"/>
        <v>3件合致</v>
      </c>
      <c r="U113" s="46" t="s">
        <v>625</v>
      </c>
      <c r="V113" s="37"/>
    </row>
    <row r="114" spans="1:22" ht="85.5">
      <c r="A114" s="43">
        <v>2</v>
      </c>
      <c r="B114" s="43">
        <f t="shared" si="5"/>
        <v>113</v>
      </c>
      <c r="C114" s="45" t="s">
        <v>59</v>
      </c>
      <c r="D114" s="45" t="s">
        <v>314</v>
      </c>
      <c r="E114" s="45" t="s">
        <v>336</v>
      </c>
      <c r="F114" s="32" t="s">
        <v>962</v>
      </c>
      <c r="G114" s="32" t="s">
        <v>930</v>
      </c>
      <c r="H114" s="32" t="s">
        <v>1002</v>
      </c>
      <c r="I114" s="45" t="s">
        <v>337</v>
      </c>
      <c r="J114" s="32" t="s">
        <v>1310</v>
      </c>
      <c r="K114" s="54" t="s">
        <v>866</v>
      </c>
      <c r="L114" s="54" t="s">
        <v>861</v>
      </c>
      <c r="M114" s="55" t="s">
        <v>1748</v>
      </c>
      <c r="N114" s="55"/>
      <c r="O114" s="55"/>
      <c r="P114" s="56"/>
      <c r="Q114" s="46" t="s">
        <v>625</v>
      </c>
      <c r="R114" s="46" t="s">
        <v>625</v>
      </c>
      <c r="S114" s="46" t="s">
        <v>625</v>
      </c>
      <c r="T114" s="37" t="str">
        <f t="shared" si="4"/>
        <v>3件合致</v>
      </c>
      <c r="U114" s="46" t="s">
        <v>625</v>
      </c>
      <c r="V114" s="37"/>
    </row>
    <row r="115" spans="1:22" ht="57">
      <c r="A115" s="43">
        <v>2</v>
      </c>
      <c r="B115" s="43">
        <f t="shared" si="5"/>
        <v>114</v>
      </c>
      <c r="C115" s="45" t="s">
        <v>59</v>
      </c>
      <c r="D115" s="45" t="s">
        <v>340</v>
      </c>
      <c r="E115" s="45" t="s">
        <v>342</v>
      </c>
      <c r="F115" s="32" t="s">
        <v>962</v>
      </c>
      <c r="G115" s="32" t="s">
        <v>920</v>
      </c>
      <c r="H115" s="32" t="s">
        <v>1003</v>
      </c>
      <c r="I115" s="45" t="s">
        <v>346</v>
      </c>
      <c r="J115" s="32" t="s">
        <v>1311</v>
      </c>
      <c r="K115" s="54" t="s">
        <v>864</v>
      </c>
      <c r="L115" s="54" t="s">
        <v>856</v>
      </c>
      <c r="M115" s="55" t="s">
        <v>1472</v>
      </c>
      <c r="N115" s="55"/>
      <c r="O115" s="55"/>
      <c r="P115" s="56"/>
      <c r="Q115" s="46" t="s">
        <v>625</v>
      </c>
      <c r="R115" s="46" t="s">
        <v>625</v>
      </c>
      <c r="S115" s="46" t="s">
        <v>625</v>
      </c>
      <c r="T115" s="37" t="str">
        <f t="shared" si="4"/>
        <v>3件合致</v>
      </c>
      <c r="U115" s="46" t="s">
        <v>625</v>
      </c>
      <c r="V115" s="37"/>
    </row>
    <row r="116" spans="1:22" ht="57">
      <c r="A116" s="43">
        <v>2</v>
      </c>
      <c r="B116" s="43">
        <f t="shared" si="5"/>
        <v>115</v>
      </c>
      <c r="C116" s="45" t="s">
        <v>59</v>
      </c>
      <c r="D116" s="45" t="s">
        <v>340</v>
      </c>
      <c r="E116" s="45" t="s">
        <v>348</v>
      </c>
      <c r="F116" s="32" t="s">
        <v>962</v>
      </c>
      <c r="G116" s="32" t="s">
        <v>920</v>
      </c>
      <c r="H116" s="32" t="s">
        <v>1004</v>
      </c>
      <c r="I116" s="45" t="s">
        <v>347</v>
      </c>
      <c r="J116" s="32" t="s">
        <v>1312</v>
      </c>
      <c r="K116" s="54" t="s">
        <v>866</v>
      </c>
      <c r="L116" s="54" t="s">
        <v>861</v>
      </c>
      <c r="M116" s="55" t="s">
        <v>1748</v>
      </c>
      <c r="N116" s="55"/>
      <c r="O116" s="55"/>
      <c r="P116" s="56"/>
      <c r="Q116" s="46" t="s">
        <v>626</v>
      </c>
      <c r="R116" s="46" t="s">
        <v>625</v>
      </c>
      <c r="S116" s="46" t="s">
        <v>625</v>
      </c>
      <c r="T116" s="37" t="str">
        <f t="shared" si="4"/>
        <v>2件合致</v>
      </c>
      <c r="U116" s="46" t="s">
        <v>625</v>
      </c>
      <c r="V116" s="37"/>
    </row>
    <row r="117" spans="1:22" ht="99.75">
      <c r="A117" s="43">
        <v>2</v>
      </c>
      <c r="B117" s="43">
        <f t="shared" si="5"/>
        <v>116</v>
      </c>
      <c r="C117" s="45" t="s">
        <v>59</v>
      </c>
      <c r="D117" s="45" t="s">
        <v>267</v>
      </c>
      <c r="E117" s="45" t="s">
        <v>315</v>
      </c>
      <c r="F117" s="32" t="s">
        <v>962</v>
      </c>
      <c r="G117" s="32" t="s">
        <v>920</v>
      </c>
      <c r="H117" s="32" t="s">
        <v>1005</v>
      </c>
      <c r="I117" s="45" t="s">
        <v>270</v>
      </c>
      <c r="J117" s="32" t="s">
        <v>1313</v>
      </c>
      <c r="K117" s="54" t="s">
        <v>864</v>
      </c>
      <c r="L117" s="54" t="s">
        <v>856</v>
      </c>
      <c r="M117" s="55" t="s">
        <v>1756</v>
      </c>
      <c r="N117" s="55"/>
      <c r="O117" s="55"/>
      <c r="P117" s="56"/>
      <c r="Q117" s="46" t="s">
        <v>627</v>
      </c>
      <c r="R117" s="46" t="s">
        <v>627</v>
      </c>
      <c r="S117" s="46" t="s">
        <v>627</v>
      </c>
      <c r="T117" s="37" t="str">
        <f t="shared" si="4"/>
        <v>3件合致</v>
      </c>
      <c r="U117" s="46" t="s">
        <v>627</v>
      </c>
      <c r="V117" s="37"/>
    </row>
    <row r="118" spans="1:22" s="9" customFormat="1" ht="57">
      <c r="A118" s="43">
        <v>2</v>
      </c>
      <c r="B118" s="43">
        <f t="shared" si="5"/>
        <v>117</v>
      </c>
      <c r="C118" s="45" t="s">
        <v>59</v>
      </c>
      <c r="D118" s="47" t="s">
        <v>254</v>
      </c>
      <c r="E118" s="47" t="s">
        <v>317</v>
      </c>
      <c r="F118" s="32" t="s">
        <v>962</v>
      </c>
      <c r="G118" s="31" t="s">
        <v>1006</v>
      </c>
      <c r="H118" s="31" t="s">
        <v>1007</v>
      </c>
      <c r="I118" s="45" t="s">
        <v>318</v>
      </c>
      <c r="J118" s="32" t="s">
        <v>1314</v>
      </c>
      <c r="K118" s="54" t="s">
        <v>864</v>
      </c>
      <c r="L118" s="54" t="s">
        <v>856</v>
      </c>
      <c r="M118" s="57" t="s">
        <v>1472</v>
      </c>
      <c r="N118" s="57"/>
      <c r="O118" s="57"/>
      <c r="P118" s="54"/>
      <c r="Q118" s="43" t="s">
        <v>626</v>
      </c>
      <c r="R118" s="43" t="s">
        <v>625</v>
      </c>
      <c r="S118" s="43" t="s">
        <v>625</v>
      </c>
      <c r="T118" s="37" t="str">
        <f t="shared" si="4"/>
        <v>2件合致</v>
      </c>
      <c r="U118" s="46" t="s">
        <v>625</v>
      </c>
      <c r="V118" s="45"/>
    </row>
    <row r="119" spans="1:22" s="9" customFormat="1" ht="57">
      <c r="A119" s="43">
        <v>2</v>
      </c>
      <c r="B119" s="43">
        <f t="shared" si="5"/>
        <v>118</v>
      </c>
      <c r="C119" s="45" t="s">
        <v>59</v>
      </c>
      <c r="D119" s="47" t="s">
        <v>254</v>
      </c>
      <c r="E119" s="47" t="s">
        <v>316</v>
      </c>
      <c r="F119" s="32" t="s">
        <v>962</v>
      </c>
      <c r="G119" s="31" t="s">
        <v>1006</v>
      </c>
      <c r="H119" s="31" t="s">
        <v>1008</v>
      </c>
      <c r="I119" s="45" t="s">
        <v>319</v>
      </c>
      <c r="J119" s="32" t="s">
        <v>1315</v>
      </c>
      <c r="K119" s="54" t="s">
        <v>864</v>
      </c>
      <c r="L119" s="54" t="s">
        <v>856</v>
      </c>
      <c r="M119" s="57" t="s">
        <v>1472</v>
      </c>
      <c r="N119" s="57"/>
      <c r="O119" s="57"/>
      <c r="P119" s="54"/>
      <c r="Q119" s="43" t="s">
        <v>626</v>
      </c>
      <c r="R119" s="43" t="s">
        <v>625</v>
      </c>
      <c r="S119" s="43" t="s">
        <v>625</v>
      </c>
      <c r="T119" s="37" t="str">
        <f t="shared" si="4"/>
        <v>2件合致</v>
      </c>
      <c r="U119" s="46" t="s">
        <v>625</v>
      </c>
      <c r="V119" s="45"/>
    </row>
    <row r="120" spans="1:22" ht="57">
      <c r="A120" s="43">
        <v>2</v>
      </c>
      <c r="B120" s="43">
        <f t="shared" si="5"/>
        <v>119</v>
      </c>
      <c r="C120" s="45" t="s">
        <v>59</v>
      </c>
      <c r="D120" s="45" t="s">
        <v>43</v>
      </c>
      <c r="E120" s="47" t="s">
        <v>44</v>
      </c>
      <c r="F120" s="32" t="s">
        <v>962</v>
      </c>
      <c r="G120" s="31" t="s">
        <v>1009</v>
      </c>
      <c r="H120" s="31" t="s">
        <v>1010</v>
      </c>
      <c r="I120" s="45" t="s">
        <v>1668</v>
      </c>
      <c r="J120" s="32" t="s">
        <v>1316</v>
      </c>
      <c r="K120" s="54" t="s">
        <v>866</v>
      </c>
      <c r="L120" s="54" t="s">
        <v>861</v>
      </c>
      <c r="M120" s="55" t="s">
        <v>1748</v>
      </c>
      <c r="N120" s="55"/>
      <c r="O120" s="55"/>
      <c r="P120" s="56"/>
      <c r="Q120" s="46" t="s">
        <v>625</v>
      </c>
      <c r="R120" s="46" t="s">
        <v>625</v>
      </c>
      <c r="S120" s="46" t="s">
        <v>625</v>
      </c>
      <c r="T120" s="37" t="str">
        <f t="shared" si="4"/>
        <v>3件合致</v>
      </c>
      <c r="U120" s="46" t="s">
        <v>625</v>
      </c>
      <c r="V120" s="37"/>
    </row>
    <row r="121" spans="1:22" ht="57">
      <c r="A121" s="43">
        <v>2</v>
      </c>
      <c r="B121" s="43">
        <f t="shared" si="5"/>
        <v>120</v>
      </c>
      <c r="C121" s="45" t="s">
        <v>59</v>
      </c>
      <c r="D121" s="45" t="s">
        <v>43</v>
      </c>
      <c r="E121" s="47" t="s">
        <v>39</v>
      </c>
      <c r="F121" s="32" t="s">
        <v>962</v>
      </c>
      <c r="G121" s="31" t="s">
        <v>1009</v>
      </c>
      <c r="H121" s="31" t="s">
        <v>1011</v>
      </c>
      <c r="I121" s="45" t="s">
        <v>328</v>
      </c>
      <c r="J121" s="32" t="s">
        <v>1317</v>
      </c>
      <c r="K121" s="54" t="s">
        <v>866</v>
      </c>
      <c r="L121" s="54" t="s">
        <v>861</v>
      </c>
      <c r="M121" s="55" t="s">
        <v>1748</v>
      </c>
      <c r="N121" s="55"/>
      <c r="O121" s="55"/>
      <c r="P121" s="56"/>
      <c r="Q121" s="46" t="s">
        <v>627</v>
      </c>
      <c r="R121" s="46" t="s">
        <v>627</v>
      </c>
      <c r="S121" s="46" t="s">
        <v>627</v>
      </c>
      <c r="T121" s="37" t="str">
        <f t="shared" si="4"/>
        <v>3件合致</v>
      </c>
      <c r="U121" s="46" t="s">
        <v>627</v>
      </c>
      <c r="V121" s="37"/>
    </row>
    <row r="122" spans="1:22" ht="57">
      <c r="A122" s="43">
        <v>2</v>
      </c>
      <c r="B122" s="43">
        <f t="shared" ref="B122:B130" si="6">ROW()-1</f>
        <v>121</v>
      </c>
      <c r="C122" s="45" t="s">
        <v>59</v>
      </c>
      <c r="D122" s="45" t="s">
        <v>43</v>
      </c>
      <c r="E122" s="47" t="s">
        <v>331</v>
      </c>
      <c r="F122" s="32" t="s">
        <v>962</v>
      </c>
      <c r="G122" s="31" t="s">
        <v>1009</v>
      </c>
      <c r="H122" s="31" t="s">
        <v>1012</v>
      </c>
      <c r="I122" s="45" t="s">
        <v>330</v>
      </c>
      <c r="J122" s="32" t="s">
        <v>1318</v>
      </c>
      <c r="K122" s="54" t="s">
        <v>866</v>
      </c>
      <c r="L122" s="54" t="s">
        <v>861</v>
      </c>
      <c r="M122" s="55" t="s">
        <v>1748</v>
      </c>
      <c r="N122" s="55"/>
      <c r="O122" s="55"/>
      <c r="P122" s="56"/>
      <c r="Q122" s="46" t="s">
        <v>627</v>
      </c>
      <c r="R122" s="46" t="s">
        <v>627</v>
      </c>
      <c r="S122" s="46" t="s">
        <v>627</v>
      </c>
      <c r="T122" s="37" t="str">
        <f t="shared" si="4"/>
        <v>3件合致</v>
      </c>
      <c r="U122" s="46" t="s">
        <v>627</v>
      </c>
      <c r="V122" s="37"/>
    </row>
    <row r="123" spans="1:22" ht="57">
      <c r="A123" s="43">
        <v>2</v>
      </c>
      <c r="B123" s="43">
        <f t="shared" si="6"/>
        <v>122</v>
      </c>
      <c r="C123" s="45" t="s">
        <v>59</v>
      </c>
      <c r="D123" s="45" t="s">
        <v>43</v>
      </c>
      <c r="E123" s="47" t="s">
        <v>332</v>
      </c>
      <c r="F123" s="32" t="s">
        <v>962</v>
      </c>
      <c r="G123" s="31" t="s">
        <v>1009</v>
      </c>
      <c r="H123" s="31" t="s">
        <v>1013</v>
      </c>
      <c r="I123" s="45" t="s">
        <v>333</v>
      </c>
      <c r="J123" s="32" t="s">
        <v>1319</v>
      </c>
      <c r="K123" s="54" t="s">
        <v>866</v>
      </c>
      <c r="L123" s="54" t="s">
        <v>861</v>
      </c>
      <c r="M123" s="55" t="s">
        <v>1748</v>
      </c>
      <c r="N123" s="55"/>
      <c r="O123" s="55"/>
      <c r="P123" s="56"/>
      <c r="Q123" s="46" t="s">
        <v>625</v>
      </c>
      <c r="R123" s="46" t="s">
        <v>627</v>
      </c>
      <c r="S123" s="46" t="s">
        <v>627</v>
      </c>
      <c r="T123" s="37" t="str">
        <f t="shared" si="4"/>
        <v>2件合致</v>
      </c>
      <c r="U123" s="46" t="s">
        <v>627</v>
      </c>
      <c r="V123" s="37"/>
    </row>
    <row r="124" spans="1:22" ht="57">
      <c r="A124" s="43">
        <v>2</v>
      </c>
      <c r="B124" s="43">
        <f t="shared" si="6"/>
        <v>123</v>
      </c>
      <c r="C124" s="45" t="s">
        <v>59</v>
      </c>
      <c r="D124" s="45" t="s">
        <v>43</v>
      </c>
      <c r="E124" s="47" t="s">
        <v>350</v>
      </c>
      <c r="F124" s="32" t="s">
        <v>962</v>
      </c>
      <c r="G124" s="31" t="s">
        <v>1009</v>
      </c>
      <c r="H124" s="31" t="s">
        <v>1014</v>
      </c>
      <c r="I124" s="45" t="s">
        <v>349</v>
      </c>
      <c r="J124" s="32" t="s">
        <v>1320</v>
      </c>
      <c r="K124" s="54" t="s">
        <v>866</v>
      </c>
      <c r="L124" s="54" t="s">
        <v>861</v>
      </c>
      <c r="M124" s="55" t="s">
        <v>1748</v>
      </c>
      <c r="N124" s="55"/>
      <c r="O124" s="55"/>
      <c r="P124" s="56"/>
      <c r="Q124" s="46" t="s">
        <v>626</v>
      </c>
      <c r="R124" s="46" t="s">
        <v>627</v>
      </c>
      <c r="S124" s="46" t="s">
        <v>627</v>
      </c>
      <c r="T124" s="37" t="str">
        <f t="shared" si="4"/>
        <v>2件合致</v>
      </c>
      <c r="U124" s="46" t="s">
        <v>627</v>
      </c>
      <c r="V124" s="37"/>
    </row>
    <row r="125" spans="1:22" ht="57">
      <c r="A125" s="43">
        <v>3</v>
      </c>
      <c r="B125" s="43">
        <f t="shared" si="6"/>
        <v>124</v>
      </c>
      <c r="C125" s="45" t="s">
        <v>110</v>
      </c>
      <c r="D125" s="45" t="s">
        <v>355</v>
      </c>
      <c r="E125" s="47" t="s">
        <v>356</v>
      </c>
      <c r="F125" s="31" t="s">
        <v>1015</v>
      </c>
      <c r="G125" s="31" t="s">
        <v>1016</v>
      </c>
      <c r="H125" s="31" t="s">
        <v>1017</v>
      </c>
      <c r="I125" s="45" t="s">
        <v>365</v>
      </c>
      <c r="J125" s="32" t="s">
        <v>1321</v>
      </c>
      <c r="K125" s="54" t="s">
        <v>864</v>
      </c>
      <c r="L125" s="54" t="s">
        <v>856</v>
      </c>
      <c r="M125" s="55" t="s">
        <v>1472</v>
      </c>
      <c r="N125" s="55"/>
      <c r="O125" s="55"/>
      <c r="P125" s="56"/>
      <c r="Q125" s="46" t="s">
        <v>625</v>
      </c>
      <c r="R125" s="46" t="s">
        <v>625</v>
      </c>
      <c r="S125" s="46" t="s">
        <v>625</v>
      </c>
      <c r="T125" s="37" t="str">
        <f t="shared" si="4"/>
        <v>3件合致</v>
      </c>
      <c r="U125" s="46" t="s">
        <v>625</v>
      </c>
      <c r="V125" s="37"/>
    </row>
    <row r="126" spans="1:22" ht="57">
      <c r="A126" s="43">
        <v>3</v>
      </c>
      <c r="B126" s="43">
        <f t="shared" si="6"/>
        <v>125</v>
      </c>
      <c r="C126" s="45" t="s">
        <v>110</v>
      </c>
      <c r="D126" s="45" t="s">
        <v>355</v>
      </c>
      <c r="E126" s="47" t="s">
        <v>351</v>
      </c>
      <c r="F126" s="31" t="s">
        <v>1015</v>
      </c>
      <c r="G126" s="31" t="s">
        <v>1016</v>
      </c>
      <c r="H126" s="31" t="s">
        <v>1018</v>
      </c>
      <c r="I126" s="45" t="s">
        <v>360</v>
      </c>
      <c r="J126" s="32" t="s">
        <v>1322</v>
      </c>
      <c r="K126" s="54" t="s">
        <v>864</v>
      </c>
      <c r="L126" s="54" t="s">
        <v>856</v>
      </c>
      <c r="M126" s="55" t="s">
        <v>1472</v>
      </c>
      <c r="N126" s="55"/>
      <c r="O126" s="55"/>
      <c r="P126" s="56"/>
      <c r="Q126" s="46" t="s">
        <v>626</v>
      </c>
      <c r="R126" s="46" t="s">
        <v>625</v>
      </c>
      <c r="S126" s="46" t="s">
        <v>625</v>
      </c>
      <c r="T126" s="37" t="str">
        <f t="shared" si="4"/>
        <v>2件合致</v>
      </c>
      <c r="U126" s="46" t="s">
        <v>625</v>
      </c>
      <c r="V126" s="37"/>
    </row>
    <row r="127" spans="1:22" ht="57">
      <c r="A127" s="43">
        <v>3</v>
      </c>
      <c r="B127" s="43">
        <f t="shared" si="6"/>
        <v>126</v>
      </c>
      <c r="C127" s="45" t="s">
        <v>110</v>
      </c>
      <c r="D127" s="45" t="s">
        <v>361</v>
      </c>
      <c r="E127" s="47" t="s">
        <v>362</v>
      </c>
      <c r="F127" s="31" t="s">
        <v>1015</v>
      </c>
      <c r="G127" s="31" t="s">
        <v>1019</v>
      </c>
      <c r="H127" s="31" t="s">
        <v>1020</v>
      </c>
      <c r="I127" s="45" t="s">
        <v>366</v>
      </c>
      <c r="J127" s="32" t="s">
        <v>1323</v>
      </c>
      <c r="K127" s="54" t="s">
        <v>864</v>
      </c>
      <c r="L127" s="54" t="s">
        <v>856</v>
      </c>
      <c r="M127" s="55" t="s">
        <v>1472</v>
      </c>
      <c r="N127" s="55"/>
      <c r="O127" s="55"/>
      <c r="P127" s="56"/>
      <c r="Q127" s="46" t="s">
        <v>626</v>
      </c>
      <c r="R127" s="46" t="s">
        <v>625</v>
      </c>
      <c r="S127" s="46" t="s">
        <v>625</v>
      </c>
      <c r="T127" s="37" t="str">
        <f t="shared" si="4"/>
        <v>2件合致</v>
      </c>
      <c r="U127" s="46" t="s">
        <v>625</v>
      </c>
      <c r="V127" s="37"/>
    </row>
    <row r="128" spans="1:22" ht="57">
      <c r="A128" s="43">
        <v>3</v>
      </c>
      <c r="B128" s="43">
        <f t="shared" si="6"/>
        <v>127</v>
      </c>
      <c r="C128" s="45" t="s">
        <v>110</v>
      </c>
      <c r="D128" s="45" t="s">
        <v>361</v>
      </c>
      <c r="E128" s="47" t="s">
        <v>363</v>
      </c>
      <c r="F128" s="31" t="s">
        <v>1015</v>
      </c>
      <c r="G128" s="31" t="s">
        <v>1019</v>
      </c>
      <c r="H128" s="31" t="s">
        <v>1021</v>
      </c>
      <c r="I128" s="45" t="s">
        <v>364</v>
      </c>
      <c r="J128" s="32" t="s">
        <v>1324</v>
      </c>
      <c r="K128" s="54" t="s">
        <v>864</v>
      </c>
      <c r="L128" s="54" t="s">
        <v>856</v>
      </c>
      <c r="M128" s="55" t="s">
        <v>1472</v>
      </c>
      <c r="N128" s="55"/>
      <c r="O128" s="55"/>
      <c r="P128" s="56"/>
      <c r="Q128" s="46" t="s">
        <v>627</v>
      </c>
      <c r="R128" s="46" t="s">
        <v>625</v>
      </c>
      <c r="S128" s="46" t="s">
        <v>625</v>
      </c>
      <c r="T128" s="37" t="str">
        <f t="shared" si="4"/>
        <v>2件合致</v>
      </c>
      <c r="U128" s="46" t="s">
        <v>625</v>
      </c>
      <c r="V128" s="37"/>
    </row>
    <row r="129" spans="1:22" ht="85.5">
      <c r="A129" s="43">
        <v>3</v>
      </c>
      <c r="B129" s="43">
        <f t="shared" si="6"/>
        <v>128</v>
      </c>
      <c r="C129" s="45" t="s">
        <v>110</v>
      </c>
      <c r="D129" s="45" t="s">
        <v>353</v>
      </c>
      <c r="E129" s="47" t="s">
        <v>357</v>
      </c>
      <c r="F129" s="31" t="s">
        <v>1015</v>
      </c>
      <c r="G129" s="31" t="s">
        <v>1022</v>
      </c>
      <c r="H129" s="31" t="s">
        <v>1023</v>
      </c>
      <c r="I129" s="45" t="s">
        <v>431</v>
      </c>
      <c r="J129" s="32" t="s">
        <v>1325</v>
      </c>
      <c r="K129" s="54" t="s">
        <v>864</v>
      </c>
      <c r="L129" s="54" t="s">
        <v>856</v>
      </c>
      <c r="M129" s="55" t="s">
        <v>1757</v>
      </c>
      <c r="N129" s="55"/>
      <c r="O129" s="55"/>
      <c r="P129" s="56"/>
      <c r="Q129" s="46" t="s">
        <v>626</v>
      </c>
      <c r="R129" s="46" t="s">
        <v>626</v>
      </c>
      <c r="S129" s="46" t="s">
        <v>626</v>
      </c>
      <c r="T129" s="37" t="str">
        <f t="shared" si="4"/>
        <v>3件合致</v>
      </c>
      <c r="U129" s="46" t="s">
        <v>626</v>
      </c>
      <c r="V129" s="37"/>
    </row>
    <row r="130" spans="1:22" ht="57">
      <c r="A130" s="43">
        <v>3</v>
      </c>
      <c r="B130" s="43">
        <f t="shared" si="6"/>
        <v>129</v>
      </c>
      <c r="C130" s="45" t="s">
        <v>110</v>
      </c>
      <c r="D130" s="45" t="s">
        <v>354</v>
      </c>
      <c r="E130" s="47" t="s">
        <v>358</v>
      </c>
      <c r="F130" s="31" t="s">
        <v>1015</v>
      </c>
      <c r="G130" s="31" t="s">
        <v>1022</v>
      </c>
      <c r="H130" s="31" t="s">
        <v>1024</v>
      </c>
      <c r="I130" s="45" t="s">
        <v>359</v>
      </c>
      <c r="J130" s="32" t="s">
        <v>1326</v>
      </c>
      <c r="K130" s="54" t="s">
        <v>864</v>
      </c>
      <c r="L130" s="54" t="s">
        <v>856</v>
      </c>
      <c r="M130" s="55" t="s">
        <v>1472</v>
      </c>
      <c r="N130" s="55"/>
      <c r="O130" s="55"/>
      <c r="P130" s="56"/>
      <c r="Q130" s="46" t="s">
        <v>627</v>
      </c>
      <c r="R130" s="46" t="s">
        <v>626</v>
      </c>
      <c r="S130" s="46" t="s">
        <v>627</v>
      </c>
      <c r="T130" s="37" t="str">
        <f t="shared" si="4"/>
        <v>2件合致</v>
      </c>
      <c r="U130" s="46" t="s">
        <v>626</v>
      </c>
      <c r="V130" s="37"/>
    </row>
    <row r="131" spans="1:22" ht="57">
      <c r="A131" s="43">
        <v>3</v>
      </c>
      <c r="B131" s="43">
        <f t="shared" ref="B131" si="7">ROW()-1</f>
        <v>130</v>
      </c>
      <c r="C131" s="45" t="s">
        <v>110</v>
      </c>
      <c r="D131" s="45" t="s">
        <v>557</v>
      </c>
      <c r="E131" s="45" t="s">
        <v>557</v>
      </c>
      <c r="F131" s="31" t="s">
        <v>1015</v>
      </c>
      <c r="G131" s="32" t="s">
        <v>1025</v>
      </c>
      <c r="H131" s="32" t="s">
        <v>1025</v>
      </c>
      <c r="I131" s="45" t="s">
        <v>558</v>
      </c>
      <c r="J131" s="32" t="s">
        <v>1327</v>
      </c>
      <c r="K131" s="54" t="s">
        <v>864</v>
      </c>
      <c r="L131" s="54" t="s">
        <v>856</v>
      </c>
      <c r="M131" s="55" t="s">
        <v>1472</v>
      </c>
      <c r="N131" s="55"/>
      <c r="O131" s="55"/>
      <c r="P131" s="56"/>
      <c r="Q131" s="46" t="s">
        <v>625</v>
      </c>
      <c r="R131" s="46" t="s">
        <v>626</v>
      </c>
      <c r="S131" s="46" t="s">
        <v>626</v>
      </c>
      <c r="T131" s="37" t="str">
        <f t="shared" ref="T131:T194" si="8">IF(COUNTBLANK(Q131:S131)&lt;&gt;0,"入力不足", IF(AND(Q131=R131,Q131=S131),"3件合致",  IF(AND(Q131&lt;&gt;R131,Q131&lt;&gt;S131,R131&lt;&gt;S131),"0件合致","2件合致") ))</f>
        <v>2件合致</v>
      </c>
      <c r="U131" s="46" t="s">
        <v>626</v>
      </c>
      <c r="V131" s="37"/>
    </row>
    <row r="132" spans="1:22" ht="57">
      <c r="A132" s="43">
        <v>3</v>
      </c>
      <c r="B132" s="43">
        <f t="shared" ref="B132:B176" si="9">ROW()-1</f>
        <v>131</v>
      </c>
      <c r="C132" s="45" t="s">
        <v>110</v>
      </c>
      <c r="D132" s="45" t="s">
        <v>41</v>
      </c>
      <c r="E132" s="47" t="s">
        <v>119</v>
      </c>
      <c r="F132" s="31" t="s">
        <v>1015</v>
      </c>
      <c r="G132" s="31" t="s">
        <v>1026</v>
      </c>
      <c r="H132" s="31" t="s">
        <v>1027</v>
      </c>
      <c r="I132" s="45" t="s">
        <v>369</v>
      </c>
      <c r="J132" s="32" t="s">
        <v>1328</v>
      </c>
      <c r="K132" s="54" t="s">
        <v>864</v>
      </c>
      <c r="L132" s="54" t="s">
        <v>856</v>
      </c>
      <c r="M132" s="55" t="s">
        <v>1472</v>
      </c>
      <c r="N132" s="55"/>
      <c r="O132" s="55"/>
      <c r="P132" s="56"/>
      <c r="Q132" s="46" t="s">
        <v>625</v>
      </c>
      <c r="R132" s="46" t="s">
        <v>625</v>
      </c>
      <c r="S132" s="46" t="s">
        <v>625</v>
      </c>
      <c r="T132" s="37" t="str">
        <f t="shared" si="8"/>
        <v>3件合致</v>
      </c>
      <c r="U132" s="46" t="s">
        <v>625</v>
      </c>
      <c r="V132" s="37"/>
    </row>
    <row r="133" spans="1:22" ht="171">
      <c r="A133" s="43">
        <v>3</v>
      </c>
      <c r="B133" s="43">
        <f t="shared" si="9"/>
        <v>132</v>
      </c>
      <c r="C133" s="45" t="s">
        <v>110</v>
      </c>
      <c r="D133" s="45" t="s">
        <v>41</v>
      </c>
      <c r="E133" s="47" t="s">
        <v>367</v>
      </c>
      <c r="F133" s="31" t="s">
        <v>1015</v>
      </c>
      <c r="G133" s="31" t="s">
        <v>1026</v>
      </c>
      <c r="H133" s="31" t="s">
        <v>1028</v>
      </c>
      <c r="I133" s="45" t="s">
        <v>368</v>
      </c>
      <c r="J133" s="32" t="s">
        <v>1329</v>
      </c>
      <c r="K133" s="54" t="s">
        <v>864</v>
      </c>
      <c r="L133" s="54" t="s">
        <v>856</v>
      </c>
      <c r="M133" s="55" t="s">
        <v>1758</v>
      </c>
      <c r="N133" s="55"/>
      <c r="O133" s="55"/>
      <c r="P133" s="56"/>
      <c r="Q133" s="46" t="s">
        <v>626</v>
      </c>
      <c r="R133" s="46" t="s">
        <v>626</v>
      </c>
      <c r="S133" s="46" t="s">
        <v>626</v>
      </c>
      <c r="T133" s="37" t="str">
        <f t="shared" si="8"/>
        <v>3件合致</v>
      </c>
      <c r="U133" s="46" t="s">
        <v>626</v>
      </c>
      <c r="V133" s="37"/>
    </row>
    <row r="134" spans="1:22" ht="57">
      <c r="A134" s="43">
        <v>3</v>
      </c>
      <c r="B134" s="43">
        <f t="shared" si="9"/>
        <v>133</v>
      </c>
      <c r="C134" s="45" t="s">
        <v>110</v>
      </c>
      <c r="D134" s="45" t="s">
        <v>41</v>
      </c>
      <c r="E134" s="47" t="s">
        <v>120</v>
      </c>
      <c r="F134" s="31" t="s">
        <v>1015</v>
      </c>
      <c r="G134" s="31" t="s">
        <v>1026</v>
      </c>
      <c r="H134" s="31" t="s">
        <v>1029</v>
      </c>
      <c r="I134" s="45" t="s">
        <v>121</v>
      </c>
      <c r="J134" s="32" t="s">
        <v>1330</v>
      </c>
      <c r="K134" s="54" t="s">
        <v>864</v>
      </c>
      <c r="L134" s="54" t="s">
        <v>856</v>
      </c>
      <c r="M134" s="55" t="s">
        <v>1472</v>
      </c>
      <c r="N134" s="55"/>
      <c r="O134" s="55"/>
      <c r="P134" s="56"/>
      <c r="Q134" s="46" t="s">
        <v>626</v>
      </c>
      <c r="R134" s="46" t="s">
        <v>626</v>
      </c>
      <c r="S134" s="46" t="s">
        <v>626</v>
      </c>
      <c r="T134" s="37" t="str">
        <f t="shared" si="8"/>
        <v>3件合致</v>
      </c>
      <c r="U134" s="46" t="s">
        <v>626</v>
      </c>
      <c r="V134" s="37"/>
    </row>
    <row r="135" spans="1:22" ht="42.75">
      <c r="A135" s="43">
        <v>3</v>
      </c>
      <c r="B135" s="43">
        <f t="shared" si="9"/>
        <v>134</v>
      </c>
      <c r="C135" s="45" t="s">
        <v>110</v>
      </c>
      <c r="D135" s="45" t="s">
        <v>41</v>
      </c>
      <c r="E135" s="47" t="s">
        <v>370</v>
      </c>
      <c r="F135" s="31" t="s">
        <v>1015</v>
      </c>
      <c r="G135" s="31" t="s">
        <v>1026</v>
      </c>
      <c r="H135" s="31" t="s">
        <v>1030</v>
      </c>
      <c r="I135" s="45" t="s">
        <v>371</v>
      </c>
      <c r="J135" s="32" t="s">
        <v>1331</v>
      </c>
      <c r="K135" s="54" t="s">
        <v>863</v>
      </c>
      <c r="L135" s="54"/>
      <c r="M135" s="55"/>
      <c r="N135" s="55"/>
      <c r="O135" s="55"/>
      <c r="P135" s="56"/>
      <c r="Q135" s="46" t="s">
        <v>627</v>
      </c>
      <c r="R135" s="46" t="s">
        <v>626</v>
      </c>
      <c r="S135" s="46" t="s">
        <v>627</v>
      </c>
      <c r="T135" s="37" t="str">
        <f t="shared" si="8"/>
        <v>2件合致</v>
      </c>
      <c r="U135" s="46" t="s">
        <v>627</v>
      </c>
      <c r="V135" s="37"/>
    </row>
    <row r="136" spans="1:22" ht="57">
      <c r="A136" s="43">
        <v>3</v>
      </c>
      <c r="B136" s="43">
        <f t="shared" si="9"/>
        <v>135</v>
      </c>
      <c r="C136" s="45" t="s">
        <v>110</v>
      </c>
      <c r="D136" s="45" t="s">
        <v>41</v>
      </c>
      <c r="E136" s="47" t="s">
        <v>372</v>
      </c>
      <c r="F136" s="31" t="s">
        <v>1015</v>
      </c>
      <c r="G136" s="31" t="s">
        <v>1026</v>
      </c>
      <c r="H136" s="31" t="s">
        <v>1031</v>
      </c>
      <c r="I136" s="45" t="s">
        <v>373</v>
      </c>
      <c r="J136" s="32" t="s">
        <v>1332</v>
      </c>
      <c r="K136" s="54" t="s">
        <v>864</v>
      </c>
      <c r="L136" s="54" t="s">
        <v>856</v>
      </c>
      <c r="M136" s="55" t="s">
        <v>1472</v>
      </c>
      <c r="N136" s="55"/>
      <c r="O136" s="55"/>
      <c r="P136" s="56"/>
      <c r="Q136" s="46" t="s">
        <v>625</v>
      </c>
      <c r="R136" s="46" t="s">
        <v>625</v>
      </c>
      <c r="S136" s="46" t="s">
        <v>625</v>
      </c>
      <c r="T136" s="37" t="str">
        <f t="shared" si="8"/>
        <v>3件合致</v>
      </c>
      <c r="U136" s="46" t="s">
        <v>625</v>
      </c>
      <c r="V136" s="37"/>
    </row>
    <row r="137" spans="1:22" ht="57">
      <c r="A137" s="43">
        <v>3</v>
      </c>
      <c r="B137" s="43">
        <f t="shared" si="9"/>
        <v>136</v>
      </c>
      <c r="C137" s="45" t="s">
        <v>110</v>
      </c>
      <c r="D137" s="45" t="s">
        <v>41</v>
      </c>
      <c r="E137" s="47" t="s">
        <v>374</v>
      </c>
      <c r="F137" s="31" t="s">
        <v>1015</v>
      </c>
      <c r="G137" s="31" t="s">
        <v>1026</v>
      </c>
      <c r="H137" s="31" t="s">
        <v>1032</v>
      </c>
      <c r="I137" s="45" t="s">
        <v>377</v>
      </c>
      <c r="J137" s="32" t="s">
        <v>1333</v>
      </c>
      <c r="K137" s="54" t="s">
        <v>864</v>
      </c>
      <c r="L137" s="54" t="s">
        <v>856</v>
      </c>
      <c r="M137" s="55" t="s">
        <v>1472</v>
      </c>
      <c r="N137" s="55"/>
      <c r="O137" s="55"/>
      <c r="P137" s="56"/>
      <c r="Q137" s="46" t="s">
        <v>627</v>
      </c>
      <c r="R137" s="46" t="s">
        <v>625</v>
      </c>
      <c r="S137" s="46" t="s">
        <v>625</v>
      </c>
      <c r="T137" s="37" t="str">
        <f t="shared" si="8"/>
        <v>2件合致</v>
      </c>
      <c r="U137" s="46" t="s">
        <v>625</v>
      </c>
      <c r="V137" s="37"/>
    </row>
    <row r="138" spans="1:22" ht="57">
      <c r="A138" s="43">
        <v>3</v>
      </c>
      <c r="B138" s="43">
        <f t="shared" si="9"/>
        <v>137</v>
      </c>
      <c r="C138" s="45" t="s">
        <v>110</v>
      </c>
      <c r="D138" s="45" t="s">
        <v>41</v>
      </c>
      <c r="E138" s="47" t="s">
        <v>375</v>
      </c>
      <c r="F138" s="31" t="s">
        <v>1015</v>
      </c>
      <c r="G138" s="31" t="s">
        <v>1026</v>
      </c>
      <c r="H138" s="31" t="s">
        <v>1033</v>
      </c>
      <c r="I138" s="45" t="s">
        <v>376</v>
      </c>
      <c r="J138" s="32" t="s">
        <v>1334</v>
      </c>
      <c r="K138" s="54" t="s">
        <v>864</v>
      </c>
      <c r="L138" s="54" t="s">
        <v>856</v>
      </c>
      <c r="M138" s="55" t="s">
        <v>1472</v>
      </c>
      <c r="N138" s="55"/>
      <c r="O138" s="55"/>
      <c r="P138" s="56"/>
      <c r="Q138" s="46" t="s">
        <v>627</v>
      </c>
      <c r="R138" s="46" t="s">
        <v>625</v>
      </c>
      <c r="S138" s="46" t="s">
        <v>625</v>
      </c>
      <c r="T138" s="37" t="str">
        <f t="shared" si="8"/>
        <v>2件合致</v>
      </c>
      <c r="U138" s="46" t="s">
        <v>625</v>
      </c>
      <c r="V138" s="37"/>
    </row>
    <row r="139" spans="1:22" ht="57">
      <c r="A139" s="43">
        <v>3</v>
      </c>
      <c r="B139" s="43">
        <f t="shared" si="9"/>
        <v>138</v>
      </c>
      <c r="C139" s="45" t="s">
        <v>110</v>
      </c>
      <c r="D139" s="45" t="s">
        <v>41</v>
      </c>
      <c r="E139" s="47" t="s">
        <v>378</v>
      </c>
      <c r="F139" s="31" t="s">
        <v>1015</v>
      </c>
      <c r="G139" s="31" t="s">
        <v>1026</v>
      </c>
      <c r="H139" s="31" t="s">
        <v>1034</v>
      </c>
      <c r="I139" s="45" t="s">
        <v>379</v>
      </c>
      <c r="J139" s="32" t="s">
        <v>1335</v>
      </c>
      <c r="K139" s="54" t="s">
        <v>863</v>
      </c>
      <c r="L139" s="54"/>
      <c r="M139" s="55"/>
      <c r="N139" s="55"/>
      <c r="O139" s="55"/>
      <c r="P139" s="56"/>
      <c r="Q139" s="46" t="s">
        <v>626</v>
      </c>
      <c r="R139" s="46" t="s">
        <v>626</v>
      </c>
      <c r="S139" s="46" t="s">
        <v>626</v>
      </c>
      <c r="T139" s="37" t="str">
        <f t="shared" si="8"/>
        <v>3件合致</v>
      </c>
      <c r="U139" s="46" t="s">
        <v>626</v>
      </c>
      <c r="V139" s="37"/>
    </row>
    <row r="140" spans="1:22" ht="57">
      <c r="A140" s="43">
        <v>3</v>
      </c>
      <c r="B140" s="43">
        <f t="shared" si="9"/>
        <v>139</v>
      </c>
      <c r="C140" s="45" t="s">
        <v>110</v>
      </c>
      <c r="D140" s="45" t="s">
        <v>380</v>
      </c>
      <c r="E140" s="47" t="s">
        <v>381</v>
      </c>
      <c r="F140" s="31" t="s">
        <v>1015</v>
      </c>
      <c r="G140" s="31" t="s">
        <v>1035</v>
      </c>
      <c r="H140" s="31" t="s">
        <v>1036</v>
      </c>
      <c r="I140" s="45" t="s">
        <v>390</v>
      </c>
      <c r="J140" s="32" t="s">
        <v>1336</v>
      </c>
      <c r="K140" s="54" t="s">
        <v>864</v>
      </c>
      <c r="L140" s="54" t="s">
        <v>856</v>
      </c>
      <c r="M140" s="55" t="s">
        <v>1472</v>
      </c>
      <c r="N140" s="55"/>
      <c r="O140" s="55"/>
      <c r="P140" s="56"/>
      <c r="Q140" s="46" t="s">
        <v>625</v>
      </c>
      <c r="R140" s="46" t="s">
        <v>625</v>
      </c>
      <c r="S140" s="46" t="s">
        <v>625</v>
      </c>
      <c r="T140" s="37" t="str">
        <f t="shared" si="8"/>
        <v>3件合致</v>
      </c>
      <c r="U140" s="46" t="s">
        <v>625</v>
      </c>
      <c r="V140" s="37"/>
    </row>
    <row r="141" spans="1:22" ht="57">
      <c r="A141" s="43">
        <v>3</v>
      </c>
      <c r="B141" s="43">
        <f t="shared" si="9"/>
        <v>140</v>
      </c>
      <c r="C141" s="45" t="s">
        <v>110</v>
      </c>
      <c r="D141" s="45" t="s">
        <v>380</v>
      </c>
      <c r="E141" s="47" t="s">
        <v>392</v>
      </c>
      <c r="F141" s="31" t="s">
        <v>1015</v>
      </c>
      <c r="G141" s="31" t="s">
        <v>1035</v>
      </c>
      <c r="H141" s="31" t="s">
        <v>1037</v>
      </c>
      <c r="I141" s="45" t="s">
        <v>391</v>
      </c>
      <c r="J141" s="32" t="s">
        <v>1337</v>
      </c>
      <c r="K141" s="54" t="s">
        <v>864</v>
      </c>
      <c r="L141" s="54" t="s">
        <v>856</v>
      </c>
      <c r="M141" s="55" t="s">
        <v>1472</v>
      </c>
      <c r="N141" s="55"/>
      <c r="O141" s="55"/>
      <c r="P141" s="56"/>
      <c r="Q141" s="46" t="s">
        <v>625</v>
      </c>
      <c r="R141" s="46" t="s">
        <v>625</v>
      </c>
      <c r="S141" s="46" t="s">
        <v>625</v>
      </c>
      <c r="T141" s="37" t="str">
        <f t="shared" si="8"/>
        <v>3件合致</v>
      </c>
      <c r="U141" s="46" t="s">
        <v>625</v>
      </c>
      <c r="V141" s="37"/>
    </row>
    <row r="142" spans="1:22" ht="57">
      <c r="A142" s="43">
        <v>3</v>
      </c>
      <c r="B142" s="43">
        <f t="shared" si="9"/>
        <v>141</v>
      </c>
      <c r="C142" s="45" t="s">
        <v>110</v>
      </c>
      <c r="D142" s="45" t="s">
        <v>380</v>
      </c>
      <c r="E142" s="47" t="s">
        <v>382</v>
      </c>
      <c r="F142" s="31" t="s">
        <v>1015</v>
      </c>
      <c r="G142" s="31" t="s">
        <v>1035</v>
      </c>
      <c r="H142" s="31" t="s">
        <v>1038</v>
      </c>
      <c r="I142" s="45" t="s">
        <v>383</v>
      </c>
      <c r="J142" s="32" t="s">
        <v>1338</v>
      </c>
      <c r="K142" s="54" t="s">
        <v>866</v>
      </c>
      <c r="L142" s="54" t="s">
        <v>861</v>
      </c>
      <c r="M142" s="55" t="s">
        <v>1746</v>
      </c>
      <c r="N142" s="55"/>
      <c r="O142" s="55"/>
      <c r="P142" s="56"/>
      <c r="Q142" s="46" t="s">
        <v>625</v>
      </c>
      <c r="R142" s="46" t="s">
        <v>625</v>
      </c>
      <c r="S142" s="46" t="s">
        <v>625</v>
      </c>
      <c r="T142" s="37" t="str">
        <f t="shared" si="8"/>
        <v>3件合致</v>
      </c>
      <c r="U142" s="46" t="s">
        <v>625</v>
      </c>
      <c r="V142" s="37"/>
    </row>
    <row r="143" spans="1:22" ht="57">
      <c r="A143" s="43">
        <v>3</v>
      </c>
      <c r="B143" s="43">
        <f t="shared" si="9"/>
        <v>142</v>
      </c>
      <c r="C143" s="45" t="s">
        <v>110</v>
      </c>
      <c r="D143" s="45" t="s">
        <v>380</v>
      </c>
      <c r="E143" s="47" t="s">
        <v>384</v>
      </c>
      <c r="F143" s="31" t="s">
        <v>1015</v>
      </c>
      <c r="G143" s="31" t="s">
        <v>1035</v>
      </c>
      <c r="H143" s="31" t="s">
        <v>1039</v>
      </c>
      <c r="I143" s="45" t="s">
        <v>393</v>
      </c>
      <c r="J143" s="32" t="s">
        <v>1339</v>
      </c>
      <c r="K143" s="54" t="s">
        <v>864</v>
      </c>
      <c r="L143" s="54" t="s">
        <v>856</v>
      </c>
      <c r="M143" s="55" t="s">
        <v>1472</v>
      </c>
      <c r="N143" s="55"/>
      <c r="O143" s="55"/>
      <c r="P143" s="56"/>
      <c r="Q143" s="46" t="s">
        <v>625</v>
      </c>
      <c r="R143" s="46" t="s">
        <v>625</v>
      </c>
      <c r="S143" s="46" t="s">
        <v>625</v>
      </c>
      <c r="T143" s="37" t="str">
        <f t="shared" si="8"/>
        <v>3件合致</v>
      </c>
      <c r="U143" s="46" t="s">
        <v>625</v>
      </c>
      <c r="V143" s="37"/>
    </row>
    <row r="144" spans="1:22" ht="57">
      <c r="A144" s="43">
        <v>3</v>
      </c>
      <c r="B144" s="43">
        <f t="shared" si="9"/>
        <v>143</v>
      </c>
      <c r="C144" s="45" t="s">
        <v>110</v>
      </c>
      <c r="D144" s="45" t="s">
        <v>380</v>
      </c>
      <c r="E144" s="47" t="s">
        <v>388</v>
      </c>
      <c r="F144" s="31" t="s">
        <v>1015</v>
      </c>
      <c r="G144" s="31" t="s">
        <v>1035</v>
      </c>
      <c r="H144" s="31" t="s">
        <v>1040</v>
      </c>
      <c r="I144" s="45" t="s">
        <v>394</v>
      </c>
      <c r="J144" s="32" t="s">
        <v>1340</v>
      </c>
      <c r="K144" s="54" t="s">
        <v>866</v>
      </c>
      <c r="L144" s="54" t="s">
        <v>861</v>
      </c>
      <c r="M144" s="55" t="s">
        <v>1746</v>
      </c>
      <c r="N144" s="55"/>
      <c r="O144" s="55"/>
      <c r="P144" s="56"/>
      <c r="Q144" s="46" t="s">
        <v>626</v>
      </c>
      <c r="R144" s="46" t="s">
        <v>627</v>
      </c>
      <c r="S144" s="46" t="s">
        <v>626</v>
      </c>
      <c r="T144" s="37" t="str">
        <f t="shared" si="8"/>
        <v>2件合致</v>
      </c>
      <c r="U144" s="46" t="s">
        <v>626</v>
      </c>
      <c r="V144" s="37"/>
    </row>
    <row r="145" spans="1:22" ht="57">
      <c r="A145" s="43">
        <v>3</v>
      </c>
      <c r="B145" s="43">
        <f t="shared" si="9"/>
        <v>144</v>
      </c>
      <c r="C145" s="45" t="s">
        <v>110</v>
      </c>
      <c r="D145" s="45" t="s">
        <v>380</v>
      </c>
      <c r="E145" s="47" t="s">
        <v>385</v>
      </c>
      <c r="F145" s="31" t="s">
        <v>1015</v>
      </c>
      <c r="G145" s="31" t="s">
        <v>1035</v>
      </c>
      <c r="H145" s="31" t="s">
        <v>1041</v>
      </c>
      <c r="I145" s="45" t="s">
        <v>395</v>
      </c>
      <c r="J145" s="32" t="s">
        <v>1341</v>
      </c>
      <c r="K145" s="54" t="s">
        <v>866</v>
      </c>
      <c r="L145" s="54" t="s">
        <v>861</v>
      </c>
      <c r="M145" s="55" t="s">
        <v>1746</v>
      </c>
      <c r="N145" s="55"/>
      <c r="O145" s="55"/>
      <c r="P145" s="56"/>
      <c r="Q145" s="46" t="s">
        <v>627</v>
      </c>
      <c r="R145" s="46" t="s">
        <v>627</v>
      </c>
      <c r="S145" s="46" t="s">
        <v>627</v>
      </c>
      <c r="T145" s="37" t="str">
        <f t="shared" si="8"/>
        <v>3件合致</v>
      </c>
      <c r="U145" s="46" t="s">
        <v>627</v>
      </c>
      <c r="V145" s="37"/>
    </row>
    <row r="146" spans="1:22" ht="57">
      <c r="A146" s="43">
        <v>3</v>
      </c>
      <c r="B146" s="43">
        <f t="shared" si="9"/>
        <v>145</v>
      </c>
      <c r="C146" s="45" t="s">
        <v>110</v>
      </c>
      <c r="D146" s="45" t="s">
        <v>380</v>
      </c>
      <c r="E146" s="47" t="s">
        <v>386</v>
      </c>
      <c r="F146" s="31" t="s">
        <v>1015</v>
      </c>
      <c r="G146" s="31" t="s">
        <v>1035</v>
      </c>
      <c r="H146" s="31" t="s">
        <v>1042</v>
      </c>
      <c r="I146" s="45" t="s">
        <v>396</v>
      </c>
      <c r="J146" s="32" t="s">
        <v>1342</v>
      </c>
      <c r="K146" s="54" t="s">
        <v>866</v>
      </c>
      <c r="L146" s="54" t="s">
        <v>861</v>
      </c>
      <c r="M146" s="55" t="s">
        <v>1746</v>
      </c>
      <c r="N146" s="55"/>
      <c r="O146" s="55"/>
      <c r="P146" s="56"/>
      <c r="Q146" s="46" t="s">
        <v>625</v>
      </c>
      <c r="R146" s="46" t="s">
        <v>625</v>
      </c>
      <c r="S146" s="46" t="s">
        <v>625</v>
      </c>
      <c r="T146" s="37" t="str">
        <f t="shared" si="8"/>
        <v>3件合致</v>
      </c>
      <c r="U146" s="46" t="s">
        <v>625</v>
      </c>
      <c r="V146" s="37"/>
    </row>
    <row r="147" spans="1:22" ht="57">
      <c r="A147" s="43">
        <v>3</v>
      </c>
      <c r="B147" s="43">
        <f t="shared" si="9"/>
        <v>146</v>
      </c>
      <c r="C147" s="45" t="s">
        <v>110</v>
      </c>
      <c r="D147" s="45" t="s">
        <v>380</v>
      </c>
      <c r="E147" s="47" t="s">
        <v>387</v>
      </c>
      <c r="F147" s="31" t="s">
        <v>1015</v>
      </c>
      <c r="G147" s="31" t="s">
        <v>1035</v>
      </c>
      <c r="H147" s="31" t="s">
        <v>1043</v>
      </c>
      <c r="I147" s="45" t="s">
        <v>397</v>
      </c>
      <c r="J147" s="32" t="s">
        <v>1343</v>
      </c>
      <c r="K147" s="54" t="s">
        <v>866</v>
      </c>
      <c r="L147" s="54" t="s">
        <v>861</v>
      </c>
      <c r="M147" s="55" t="s">
        <v>1746</v>
      </c>
      <c r="N147" s="55"/>
      <c r="O147" s="55"/>
      <c r="P147" s="56"/>
      <c r="Q147" s="46" t="s">
        <v>626</v>
      </c>
      <c r="R147" s="46" t="s">
        <v>627</v>
      </c>
      <c r="S147" s="46" t="s">
        <v>626</v>
      </c>
      <c r="T147" s="37" t="str">
        <f t="shared" si="8"/>
        <v>2件合致</v>
      </c>
      <c r="U147" s="46" t="s">
        <v>627</v>
      </c>
      <c r="V147" s="37"/>
    </row>
    <row r="148" spans="1:22" ht="57">
      <c r="A148" s="43">
        <v>3</v>
      </c>
      <c r="B148" s="43">
        <f t="shared" si="9"/>
        <v>147</v>
      </c>
      <c r="C148" s="45" t="s">
        <v>110</v>
      </c>
      <c r="D148" s="45" t="s">
        <v>380</v>
      </c>
      <c r="E148" s="47" t="s">
        <v>389</v>
      </c>
      <c r="F148" s="31" t="s">
        <v>1015</v>
      </c>
      <c r="G148" s="31" t="s">
        <v>1035</v>
      </c>
      <c r="H148" s="31" t="s">
        <v>1044</v>
      </c>
      <c r="I148" s="45" t="s">
        <v>398</v>
      </c>
      <c r="J148" s="32" t="s">
        <v>1344</v>
      </c>
      <c r="K148" s="54" t="s">
        <v>866</v>
      </c>
      <c r="L148" s="54" t="s">
        <v>861</v>
      </c>
      <c r="M148" s="55" t="s">
        <v>1746</v>
      </c>
      <c r="N148" s="55"/>
      <c r="O148" s="55"/>
      <c r="P148" s="56"/>
      <c r="Q148" s="46" t="s">
        <v>626</v>
      </c>
      <c r="R148" s="46" t="s">
        <v>625</v>
      </c>
      <c r="S148" s="46" t="s">
        <v>626</v>
      </c>
      <c r="T148" s="37" t="str">
        <f t="shared" si="8"/>
        <v>2件合致</v>
      </c>
      <c r="U148" s="46" t="s">
        <v>626</v>
      </c>
      <c r="V148" s="37" t="s">
        <v>1784</v>
      </c>
    </row>
    <row r="149" spans="1:22" ht="57">
      <c r="A149" s="43">
        <v>3</v>
      </c>
      <c r="B149" s="43">
        <f t="shared" si="9"/>
        <v>148</v>
      </c>
      <c r="C149" s="45" t="s">
        <v>110</v>
      </c>
      <c r="D149" s="45" t="s">
        <v>380</v>
      </c>
      <c r="E149" s="47" t="s">
        <v>399</v>
      </c>
      <c r="F149" s="31" t="s">
        <v>1015</v>
      </c>
      <c r="G149" s="31" t="s">
        <v>1035</v>
      </c>
      <c r="H149" s="31" t="s">
        <v>1045</v>
      </c>
      <c r="I149" s="45" t="s">
        <v>400</v>
      </c>
      <c r="J149" s="32" t="s">
        <v>1345</v>
      </c>
      <c r="K149" s="54" t="s">
        <v>864</v>
      </c>
      <c r="L149" s="54" t="s">
        <v>856</v>
      </c>
      <c r="M149" s="55" t="s">
        <v>1472</v>
      </c>
      <c r="N149" s="55"/>
      <c r="O149" s="55"/>
      <c r="P149" s="56"/>
      <c r="Q149" s="46" t="s">
        <v>625</v>
      </c>
      <c r="R149" s="46" t="s">
        <v>625</v>
      </c>
      <c r="S149" s="46" t="s">
        <v>625</v>
      </c>
      <c r="T149" s="37" t="str">
        <f t="shared" si="8"/>
        <v>3件合致</v>
      </c>
      <c r="U149" s="46" t="s">
        <v>625</v>
      </c>
      <c r="V149" s="37"/>
    </row>
    <row r="150" spans="1:22" ht="57">
      <c r="A150" s="43">
        <v>3</v>
      </c>
      <c r="B150" s="43">
        <f t="shared" si="9"/>
        <v>149</v>
      </c>
      <c r="C150" s="45" t="s">
        <v>110</v>
      </c>
      <c r="D150" s="45" t="s">
        <v>380</v>
      </c>
      <c r="E150" s="47" t="s">
        <v>401</v>
      </c>
      <c r="F150" s="31" t="s">
        <v>1015</v>
      </c>
      <c r="G150" s="31" t="s">
        <v>1035</v>
      </c>
      <c r="H150" s="31" t="s">
        <v>1046</v>
      </c>
      <c r="I150" s="45" t="s">
        <v>402</v>
      </c>
      <c r="J150" s="32" t="s">
        <v>1346</v>
      </c>
      <c r="K150" s="54" t="s">
        <v>864</v>
      </c>
      <c r="L150" s="54" t="s">
        <v>856</v>
      </c>
      <c r="M150" s="55" t="s">
        <v>1472</v>
      </c>
      <c r="N150" s="55"/>
      <c r="O150" s="55"/>
      <c r="P150" s="56"/>
      <c r="Q150" s="46" t="s">
        <v>626</v>
      </c>
      <c r="R150" s="46" t="s">
        <v>625</v>
      </c>
      <c r="S150" s="46" t="s">
        <v>625</v>
      </c>
      <c r="T150" s="37" t="str">
        <f t="shared" si="8"/>
        <v>2件合致</v>
      </c>
      <c r="U150" s="46" t="s">
        <v>625</v>
      </c>
      <c r="V150" s="37"/>
    </row>
    <row r="151" spans="1:22" ht="57">
      <c r="A151" s="43">
        <v>3</v>
      </c>
      <c r="B151" s="43">
        <f t="shared" si="9"/>
        <v>150</v>
      </c>
      <c r="C151" s="45" t="s">
        <v>110</v>
      </c>
      <c r="D151" s="45" t="s">
        <v>380</v>
      </c>
      <c r="E151" s="47" t="s">
        <v>403</v>
      </c>
      <c r="F151" s="31" t="s">
        <v>1015</v>
      </c>
      <c r="G151" s="31" t="s">
        <v>1035</v>
      </c>
      <c r="H151" s="31" t="s">
        <v>1047</v>
      </c>
      <c r="I151" s="45" t="s">
        <v>404</v>
      </c>
      <c r="J151" s="32" t="s">
        <v>1347</v>
      </c>
      <c r="K151" s="54" t="s">
        <v>864</v>
      </c>
      <c r="L151" s="54" t="s">
        <v>856</v>
      </c>
      <c r="M151" s="55" t="s">
        <v>1472</v>
      </c>
      <c r="N151" s="55"/>
      <c r="O151" s="55"/>
      <c r="P151" s="56"/>
      <c r="Q151" s="46" t="s">
        <v>627</v>
      </c>
      <c r="R151" s="46" t="s">
        <v>626</v>
      </c>
      <c r="S151" s="46" t="s">
        <v>626</v>
      </c>
      <c r="T151" s="37" t="str">
        <f t="shared" si="8"/>
        <v>2件合致</v>
      </c>
      <c r="U151" s="46" t="s">
        <v>626</v>
      </c>
      <c r="V151" s="37"/>
    </row>
    <row r="152" spans="1:22" ht="57">
      <c r="A152" s="43">
        <v>3</v>
      </c>
      <c r="B152" s="43">
        <f t="shared" si="9"/>
        <v>151</v>
      </c>
      <c r="C152" s="45" t="s">
        <v>110</v>
      </c>
      <c r="D152" s="45" t="s">
        <v>52</v>
      </c>
      <c r="E152" s="45" t="s">
        <v>419</v>
      </c>
      <c r="F152" s="31" t="s">
        <v>1015</v>
      </c>
      <c r="G152" s="32" t="s">
        <v>1048</v>
      </c>
      <c r="H152" s="32" t="s">
        <v>1049</v>
      </c>
      <c r="I152" s="45" t="s">
        <v>420</v>
      </c>
      <c r="J152" s="32" t="s">
        <v>1348</v>
      </c>
      <c r="K152" s="54" t="s">
        <v>866</v>
      </c>
      <c r="L152" s="54" t="s">
        <v>861</v>
      </c>
      <c r="M152" s="55" t="s">
        <v>1477</v>
      </c>
      <c r="N152" s="55"/>
      <c r="O152" s="55"/>
      <c r="P152" s="56"/>
      <c r="Q152" s="46" t="s">
        <v>625</v>
      </c>
      <c r="R152" s="46" t="s">
        <v>625</v>
      </c>
      <c r="S152" s="46" t="s">
        <v>625</v>
      </c>
      <c r="T152" s="37" t="str">
        <f t="shared" si="8"/>
        <v>3件合致</v>
      </c>
      <c r="U152" s="46" t="s">
        <v>625</v>
      </c>
      <c r="V152" s="37"/>
    </row>
    <row r="153" spans="1:22" ht="57">
      <c r="A153" s="43">
        <v>3</v>
      </c>
      <c r="B153" s="43">
        <f t="shared" si="9"/>
        <v>152</v>
      </c>
      <c r="C153" s="45" t="s">
        <v>110</v>
      </c>
      <c r="D153" s="45" t="s">
        <v>52</v>
      </c>
      <c r="E153" s="47" t="s">
        <v>406</v>
      </c>
      <c r="F153" s="31" t="s">
        <v>1015</v>
      </c>
      <c r="G153" s="32" t="s">
        <v>1048</v>
      </c>
      <c r="H153" s="31" t="s">
        <v>1050</v>
      </c>
      <c r="I153" s="45" t="s">
        <v>407</v>
      </c>
      <c r="J153" s="32" t="s">
        <v>1349</v>
      </c>
      <c r="K153" s="54" t="s">
        <v>865</v>
      </c>
      <c r="L153" s="54" t="s">
        <v>859</v>
      </c>
      <c r="M153" s="55" t="s">
        <v>1754</v>
      </c>
      <c r="N153" s="55"/>
      <c r="O153" s="55"/>
      <c r="P153" s="56" t="s">
        <v>1759</v>
      </c>
      <c r="Q153" s="46" t="s">
        <v>625</v>
      </c>
      <c r="R153" s="46" t="s">
        <v>625</v>
      </c>
      <c r="S153" s="46" t="s">
        <v>625</v>
      </c>
      <c r="T153" s="37" t="str">
        <f t="shared" si="8"/>
        <v>3件合致</v>
      </c>
      <c r="U153" s="46" t="s">
        <v>625</v>
      </c>
      <c r="V153" s="37"/>
    </row>
    <row r="154" spans="1:22" ht="42.75">
      <c r="A154" s="43">
        <v>3</v>
      </c>
      <c r="B154" s="43">
        <f t="shared" si="9"/>
        <v>153</v>
      </c>
      <c r="C154" s="45" t="s">
        <v>110</v>
      </c>
      <c r="D154" s="45" t="s">
        <v>52</v>
      </c>
      <c r="E154" s="47" t="s">
        <v>410</v>
      </c>
      <c r="F154" s="31" t="s">
        <v>1015</v>
      </c>
      <c r="G154" s="32" t="s">
        <v>1048</v>
      </c>
      <c r="H154" s="31" t="s">
        <v>1051</v>
      </c>
      <c r="I154" s="45" t="s">
        <v>411</v>
      </c>
      <c r="J154" s="32" t="s">
        <v>1350</v>
      </c>
      <c r="K154" s="54" t="s">
        <v>863</v>
      </c>
      <c r="L154" s="54"/>
      <c r="M154" s="55" t="s">
        <v>1760</v>
      </c>
      <c r="N154" s="55"/>
      <c r="O154" s="55"/>
      <c r="P154" s="56"/>
      <c r="Q154" s="46" t="s">
        <v>625</v>
      </c>
      <c r="R154" s="46" t="s">
        <v>625</v>
      </c>
      <c r="S154" s="46" t="s">
        <v>625</v>
      </c>
      <c r="T154" s="37" t="str">
        <f t="shared" si="8"/>
        <v>3件合致</v>
      </c>
      <c r="U154" s="46" t="s">
        <v>625</v>
      </c>
      <c r="V154" s="37"/>
    </row>
    <row r="155" spans="1:22" ht="57">
      <c r="A155" s="43">
        <v>3</v>
      </c>
      <c r="B155" s="43">
        <f t="shared" si="9"/>
        <v>154</v>
      </c>
      <c r="C155" s="45" t="s">
        <v>110</v>
      </c>
      <c r="D155" s="45" t="s">
        <v>52</v>
      </c>
      <c r="E155" s="45" t="s">
        <v>46</v>
      </c>
      <c r="F155" s="31" t="s">
        <v>1015</v>
      </c>
      <c r="G155" s="32" t="s">
        <v>1048</v>
      </c>
      <c r="H155" s="32" t="s">
        <v>1052</v>
      </c>
      <c r="I155" s="45" t="s">
        <v>405</v>
      </c>
      <c r="J155" s="32" t="s">
        <v>1351</v>
      </c>
      <c r="K155" s="54" t="s">
        <v>864</v>
      </c>
      <c r="L155" s="54" t="s">
        <v>856</v>
      </c>
      <c r="M155" s="55" t="s">
        <v>1472</v>
      </c>
      <c r="N155" s="55"/>
      <c r="O155" s="55"/>
      <c r="P155" s="56"/>
      <c r="Q155" s="46" t="s">
        <v>625</v>
      </c>
      <c r="R155" s="46" t="s">
        <v>625</v>
      </c>
      <c r="S155" s="46" t="s">
        <v>625</v>
      </c>
      <c r="T155" s="37" t="str">
        <f t="shared" si="8"/>
        <v>3件合致</v>
      </c>
      <c r="U155" s="46" t="s">
        <v>625</v>
      </c>
      <c r="V155" s="37"/>
    </row>
    <row r="156" spans="1:22" ht="57">
      <c r="A156" s="43">
        <v>3</v>
      </c>
      <c r="B156" s="43">
        <f t="shared" si="9"/>
        <v>155</v>
      </c>
      <c r="C156" s="45" t="s">
        <v>110</v>
      </c>
      <c r="D156" s="45" t="s">
        <v>52</v>
      </c>
      <c r="E156" s="45" t="s">
        <v>408</v>
      </c>
      <c r="F156" s="31" t="s">
        <v>1015</v>
      </c>
      <c r="G156" s="32" t="s">
        <v>1048</v>
      </c>
      <c r="H156" s="32" t="s">
        <v>1053</v>
      </c>
      <c r="I156" s="45" t="s">
        <v>409</v>
      </c>
      <c r="J156" s="32" t="s">
        <v>1352</v>
      </c>
      <c r="K156" s="54" t="s">
        <v>866</v>
      </c>
      <c r="L156" s="54" t="s">
        <v>861</v>
      </c>
      <c r="M156" s="55" t="s">
        <v>1477</v>
      </c>
      <c r="N156" s="55"/>
      <c r="O156" s="55"/>
      <c r="P156" s="56"/>
      <c r="Q156" s="46" t="s">
        <v>625</v>
      </c>
      <c r="R156" s="46" t="s">
        <v>625</v>
      </c>
      <c r="S156" s="46" t="s">
        <v>625</v>
      </c>
      <c r="T156" s="37" t="str">
        <f t="shared" si="8"/>
        <v>3件合致</v>
      </c>
      <c r="U156" s="46" t="s">
        <v>625</v>
      </c>
      <c r="V156" s="37"/>
    </row>
    <row r="157" spans="1:22" ht="57">
      <c r="A157" s="43">
        <v>3</v>
      </c>
      <c r="B157" s="43">
        <f t="shared" si="9"/>
        <v>156</v>
      </c>
      <c r="C157" s="45" t="s">
        <v>110</v>
      </c>
      <c r="D157" s="45" t="s">
        <v>52</v>
      </c>
      <c r="E157" s="47" t="s">
        <v>113</v>
      </c>
      <c r="F157" s="31" t="s">
        <v>1015</v>
      </c>
      <c r="G157" s="32" t="s">
        <v>1048</v>
      </c>
      <c r="H157" s="31" t="s">
        <v>1054</v>
      </c>
      <c r="I157" s="45" t="s">
        <v>114</v>
      </c>
      <c r="J157" s="32" t="s">
        <v>1353</v>
      </c>
      <c r="K157" s="54" t="s">
        <v>864</v>
      </c>
      <c r="L157" s="54" t="s">
        <v>856</v>
      </c>
      <c r="M157" s="55" t="s">
        <v>1472</v>
      </c>
      <c r="N157" s="55"/>
      <c r="O157" s="55"/>
      <c r="P157" s="56"/>
      <c r="Q157" s="46" t="s">
        <v>625</v>
      </c>
      <c r="R157" s="46" t="s">
        <v>625</v>
      </c>
      <c r="S157" s="46" t="s">
        <v>625</v>
      </c>
      <c r="T157" s="37" t="str">
        <f t="shared" si="8"/>
        <v>3件合致</v>
      </c>
      <c r="U157" s="46" t="s">
        <v>625</v>
      </c>
      <c r="V157" s="37"/>
    </row>
    <row r="158" spans="1:22" ht="57">
      <c r="A158" s="43">
        <v>3</v>
      </c>
      <c r="B158" s="43">
        <f t="shared" si="9"/>
        <v>157</v>
      </c>
      <c r="C158" s="45" t="s">
        <v>110</v>
      </c>
      <c r="D158" s="45" t="s">
        <v>52</v>
      </c>
      <c r="E158" s="47" t="s">
        <v>112</v>
      </c>
      <c r="F158" s="31" t="s">
        <v>1015</v>
      </c>
      <c r="G158" s="32" t="s">
        <v>1048</v>
      </c>
      <c r="H158" s="31" t="s">
        <v>1055</v>
      </c>
      <c r="I158" s="45" t="s">
        <v>412</v>
      </c>
      <c r="J158" s="32" t="s">
        <v>1354</v>
      </c>
      <c r="K158" s="54" t="s">
        <v>864</v>
      </c>
      <c r="L158" s="54" t="s">
        <v>856</v>
      </c>
      <c r="M158" s="55" t="s">
        <v>1472</v>
      </c>
      <c r="N158" s="55"/>
      <c r="O158" s="55"/>
      <c r="P158" s="56"/>
      <c r="Q158" s="46" t="s">
        <v>626</v>
      </c>
      <c r="R158" s="46" t="s">
        <v>625</v>
      </c>
      <c r="S158" s="46" t="s">
        <v>625</v>
      </c>
      <c r="T158" s="37" t="str">
        <f t="shared" si="8"/>
        <v>2件合致</v>
      </c>
      <c r="U158" s="46" t="s">
        <v>625</v>
      </c>
      <c r="V158" s="37"/>
    </row>
    <row r="159" spans="1:22" ht="57">
      <c r="A159" s="43">
        <v>3</v>
      </c>
      <c r="B159" s="43">
        <f t="shared" si="9"/>
        <v>158</v>
      </c>
      <c r="C159" s="45" t="s">
        <v>110</v>
      </c>
      <c r="D159" s="45" t="s">
        <v>52</v>
      </c>
      <c r="E159" s="47" t="s">
        <v>413</v>
      </c>
      <c r="F159" s="31" t="s">
        <v>1015</v>
      </c>
      <c r="G159" s="32" t="s">
        <v>1048</v>
      </c>
      <c r="H159" s="31" t="s">
        <v>1056</v>
      </c>
      <c r="I159" s="47" t="s">
        <v>414</v>
      </c>
      <c r="J159" s="31" t="s">
        <v>1355</v>
      </c>
      <c r="K159" s="54" t="s">
        <v>864</v>
      </c>
      <c r="L159" s="54" t="s">
        <v>856</v>
      </c>
      <c r="M159" s="55" t="s">
        <v>1472</v>
      </c>
      <c r="N159" s="55"/>
      <c r="O159" s="55"/>
      <c r="P159" s="56"/>
      <c r="Q159" s="46" t="s">
        <v>625</v>
      </c>
      <c r="R159" s="46" t="s">
        <v>625</v>
      </c>
      <c r="S159" s="46" t="s">
        <v>625</v>
      </c>
      <c r="T159" s="37" t="str">
        <f t="shared" si="8"/>
        <v>3件合致</v>
      </c>
      <c r="U159" s="46" t="s">
        <v>625</v>
      </c>
      <c r="V159" s="37"/>
    </row>
    <row r="160" spans="1:22" ht="57">
      <c r="A160" s="43">
        <v>3</v>
      </c>
      <c r="B160" s="43">
        <f t="shared" si="9"/>
        <v>159</v>
      </c>
      <c r="C160" s="45" t="s">
        <v>110</v>
      </c>
      <c r="D160" s="45" t="s">
        <v>52</v>
      </c>
      <c r="E160" s="45" t="s">
        <v>24</v>
      </c>
      <c r="F160" s="31" t="s">
        <v>1015</v>
      </c>
      <c r="G160" s="32" t="s">
        <v>1048</v>
      </c>
      <c r="H160" s="32" t="s">
        <v>1057</v>
      </c>
      <c r="I160" s="45" t="s">
        <v>418</v>
      </c>
      <c r="J160" s="32" t="s">
        <v>1356</v>
      </c>
      <c r="K160" s="54" t="s">
        <v>866</v>
      </c>
      <c r="L160" s="54" t="s">
        <v>861</v>
      </c>
      <c r="M160" s="55" t="s">
        <v>1746</v>
      </c>
      <c r="N160" s="55"/>
      <c r="O160" s="55"/>
      <c r="P160" s="56" t="s">
        <v>1761</v>
      </c>
      <c r="Q160" s="46" t="s">
        <v>627</v>
      </c>
      <c r="R160" s="46" t="s">
        <v>625</v>
      </c>
      <c r="S160" s="46" t="s">
        <v>625</v>
      </c>
      <c r="T160" s="37" t="str">
        <f t="shared" si="8"/>
        <v>2件合致</v>
      </c>
      <c r="U160" s="46" t="s">
        <v>625</v>
      </c>
      <c r="V160" s="37"/>
    </row>
    <row r="161" spans="1:22" ht="57">
      <c r="A161" s="43">
        <v>3</v>
      </c>
      <c r="B161" s="43">
        <f t="shared" si="9"/>
        <v>160</v>
      </c>
      <c r="C161" s="45" t="s">
        <v>110</v>
      </c>
      <c r="D161" s="45" t="s">
        <v>52</v>
      </c>
      <c r="E161" s="45" t="s">
        <v>25</v>
      </c>
      <c r="F161" s="31" t="s">
        <v>1015</v>
      </c>
      <c r="G161" s="32" t="s">
        <v>1048</v>
      </c>
      <c r="H161" s="32" t="s">
        <v>1058</v>
      </c>
      <c r="I161" s="45" t="s">
        <v>415</v>
      </c>
      <c r="J161" s="32" t="s">
        <v>1357</v>
      </c>
      <c r="K161" s="54" t="s">
        <v>866</v>
      </c>
      <c r="L161" s="54" t="s">
        <v>861</v>
      </c>
      <c r="M161" s="55" t="s">
        <v>1473</v>
      </c>
      <c r="N161" s="55"/>
      <c r="O161" s="55"/>
      <c r="P161" s="56" t="s">
        <v>1762</v>
      </c>
      <c r="Q161" s="46" t="s">
        <v>625</v>
      </c>
      <c r="R161" s="46" t="s">
        <v>625</v>
      </c>
      <c r="S161" s="46" t="s">
        <v>625</v>
      </c>
      <c r="T161" s="37" t="str">
        <f t="shared" si="8"/>
        <v>3件合致</v>
      </c>
      <c r="U161" s="46" t="s">
        <v>625</v>
      </c>
      <c r="V161" s="37"/>
    </row>
    <row r="162" spans="1:22" ht="57">
      <c r="A162" s="43">
        <v>3</v>
      </c>
      <c r="B162" s="43">
        <f t="shared" si="9"/>
        <v>161</v>
      </c>
      <c r="C162" s="45" t="s">
        <v>110</v>
      </c>
      <c r="D162" s="45" t="s">
        <v>52</v>
      </c>
      <c r="E162" s="45" t="s">
        <v>34</v>
      </c>
      <c r="F162" s="31" t="s">
        <v>1015</v>
      </c>
      <c r="G162" s="32" t="s">
        <v>1048</v>
      </c>
      <c r="H162" s="32" t="s">
        <v>1059</v>
      </c>
      <c r="I162" s="45" t="s">
        <v>416</v>
      </c>
      <c r="J162" s="32" t="s">
        <v>1358</v>
      </c>
      <c r="K162" s="54" t="s">
        <v>866</v>
      </c>
      <c r="L162" s="54" t="s">
        <v>861</v>
      </c>
      <c r="M162" s="55" t="s">
        <v>1746</v>
      </c>
      <c r="N162" s="55"/>
      <c r="O162" s="55"/>
      <c r="P162" s="56"/>
      <c r="Q162" s="46" t="s">
        <v>625</v>
      </c>
      <c r="R162" s="46" t="s">
        <v>625</v>
      </c>
      <c r="S162" s="46" t="s">
        <v>625</v>
      </c>
      <c r="T162" s="37" t="str">
        <f t="shared" si="8"/>
        <v>3件合致</v>
      </c>
      <c r="U162" s="46" t="s">
        <v>625</v>
      </c>
      <c r="V162" s="37"/>
    </row>
    <row r="163" spans="1:22" ht="57">
      <c r="A163" s="43">
        <v>3</v>
      </c>
      <c r="B163" s="43">
        <f t="shared" si="9"/>
        <v>162</v>
      </c>
      <c r="C163" s="45" t="s">
        <v>110</v>
      </c>
      <c r="D163" s="45" t="s">
        <v>52</v>
      </c>
      <c r="E163" s="45" t="s">
        <v>35</v>
      </c>
      <c r="F163" s="31" t="s">
        <v>1015</v>
      </c>
      <c r="G163" s="32" t="s">
        <v>1048</v>
      </c>
      <c r="H163" s="32" t="s">
        <v>1060</v>
      </c>
      <c r="I163" s="45" t="s">
        <v>493</v>
      </c>
      <c r="J163" s="32" t="s">
        <v>1359</v>
      </c>
      <c r="K163" s="54" t="s">
        <v>864</v>
      </c>
      <c r="L163" s="54" t="s">
        <v>856</v>
      </c>
      <c r="M163" s="55" t="s">
        <v>1472</v>
      </c>
      <c r="N163" s="55"/>
      <c r="O163" s="55"/>
      <c r="P163" s="56"/>
      <c r="Q163" s="46" t="s">
        <v>625</v>
      </c>
      <c r="R163" s="46" t="s">
        <v>625</v>
      </c>
      <c r="S163" s="46" t="s">
        <v>625</v>
      </c>
      <c r="T163" s="37" t="str">
        <f t="shared" si="8"/>
        <v>3件合致</v>
      </c>
      <c r="U163" s="46" t="s">
        <v>625</v>
      </c>
      <c r="V163" s="37"/>
    </row>
    <row r="164" spans="1:22" ht="57">
      <c r="A164" s="43">
        <v>3</v>
      </c>
      <c r="B164" s="43">
        <f t="shared" si="9"/>
        <v>163</v>
      </c>
      <c r="C164" s="45" t="s">
        <v>110</v>
      </c>
      <c r="D164" s="45" t="s">
        <v>52</v>
      </c>
      <c r="E164" s="45" t="s">
        <v>116</v>
      </c>
      <c r="F164" s="31" t="s">
        <v>1015</v>
      </c>
      <c r="G164" s="32" t="s">
        <v>1048</v>
      </c>
      <c r="H164" s="32" t="s">
        <v>1061</v>
      </c>
      <c r="I164" s="45" t="s">
        <v>115</v>
      </c>
      <c r="J164" s="32" t="s">
        <v>1360</v>
      </c>
      <c r="K164" s="54" t="s">
        <v>864</v>
      </c>
      <c r="L164" s="54" t="s">
        <v>856</v>
      </c>
      <c r="M164" s="55" t="s">
        <v>1472</v>
      </c>
      <c r="N164" s="55"/>
      <c r="O164" s="55"/>
      <c r="P164" s="56"/>
      <c r="Q164" s="46" t="s">
        <v>626</v>
      </c>
      <c r="R164" s="46" t="s">
        <v>625</v>
      </c>
      <c r="S164" s="46" t="s">
        <v>625</v>
      </c>
      <c r="T164" s="37" t="str">
        <f t="shared" si="8"/>
        <v>2件合致</v>
      </c>
      <c r="U164" s="46" t="s">
        <v>625</v>
      </c>
      <c r="V164" s="37"/>
    </row>
    <row r="165" spans="1:22" ht="57">
      <c r="A165" s="43">
        <v>3</v>
      </c>
      <c r="B165" s="43">
        <f t="shared" si="9"/>
        <v>164</v>
      </c>
      <c r="C165" s="45" t="s">
        <v>110</v>
      </c>
      <c r="D165" s="45" t="s">
        <v>52</v>
      </c>
      <c r="E165" s="45" t="s">
        <v>36</v>
      </c>
      <c r="F165" s="31" t="s">
        <v>1015</v>
      </c>
      <c r="G165" s="32" t="s">
        <v>1048</v>
      </c>
      <c r="H165" s="32" t="s">
        <v>1062</v>
      </c>
      <c r="I165" s="45" t="s">
        <v>487</v>
      </c>
      <c r="J165" s="32" t="s">
        <v>1361</v>
      </c>
      <c r="K165" s="54" t="s">
        <v>864</v>
      </c>
      <c r="L165" s="54" t="s">
        <v>856</v>
      </c>
      <c r="M165" s="55" t="s">
        <v>1472</v>
      </c>
      <c r="N165" s="55"/>
      <c r="O165" s="55"/>
      <c r="P165" s="56"/>
      <c r="Q165" s="46" t="s">
        <v>626</v>
      </c>
      <c r="R165" s="46" t="s">
        <v>626</v>
      </c>
      <c r="S165" s="46" t="s">
        <v>626</v>
      </c>
      <c r="T165" s="37" t="str">
        <f t="shared" si="8"/>
        <v>3件合致</v>
      </c>
      <c r="U165" s="46" t="s">
        <v>626</v>
      </c>
      <c r="V165" s="37"/>
    </row>
    <row r="166" spans="1:22" ht="57">
      <c r="A166" s="43">
        <v>3</v>
      </c>
      <c r="B166" s="43">
        <f t="shared" si="9"/>
        <v>165</v>
      </c>
      <c r="C166" s="45" t="s">
        <v>110</v>
      </c>
      <c r="D166" s="45" t="s">
        <v>52</v>
      </c>
      <c r="E166" s="45" t="s">
        <v>130</v>
      </c>
      <c r="F166" s="31" t="s">
        <v>1015</v>
      </c>
      <c r="G166" s="32" t="s">
        <v>1048</v>
      </c>
      <c r="H166" s="32" t="s">
        <v>1063</v>
      </c>
      <c r="I166" s="45" t="s">
        <v>131</v>
      </c>
      <c r="J166" s="32" t="s">
        <v>1362</v>
      </c>
      <c r="K166" s="54" t="s">
        <v>864</v>
      </c>
      <c r="L166" s="54" t="s">
        <v>856</v>
      </c>
      <c r="M166" s="55" t="s">
        <v>1472</v>
      </c>
      <c r="N166" s="55"/>
      <c r="O166" s="55"/>
      <c r="P166" s="56"/>
      <c r="Q166" s="46" t="s">
        <v>626</v>
      </c>
      <c r="R166" s="46" t="s">
        <v>625</v>
      </c>
      <c r="S166" s="46" t="s">
        <v>625</v>
      </c>
      <c r="T166" s="37" t="str">
        <f t="shared" si="8"/>
        <v>2件合致</v>
      </c>
      <c r="U166" s="46" t="s">
        <v>625</v>
      </c>
      <c r="V166" s="37"/>
    </row>
    <row r="167" spans="1:22" ht="57">
      <c r="A167" s="43">
        <v>3</v>
      </c>
      <c r="B167" s="43">
        <f t="shared" si="9"/>
        <v>166</v>
      </c>
      <c r="C167" s="45" t="s">
        <v>110</v>
      </c>
      <c r="D167" s="45" t="s">
        <v>52</v>
      </c>
      <c r="E167" s="45" t="s">
        <v>40</v>
      </c>
      <c r="F167" s="31" t="s">
        <v>1015</v>
      </c>
      <c r="G167" s="32" t="s">
        <v>1048</v>
      </c>
      <c r="H167" s="32" t="s">
        <v>1064</v>
      </c>
      <c r="I167" s="45" t="s">
        <v>421</v>
      </c>
      <c r="J167" s="32" t="s">
        <v>1233</v>
      </c>
      <c r="K167" s="54" t="s">
        <v>866</v>
      </c>
      <c r="L167" s="54" t="s">
        <v>861</v>
      </c>
      <c r="M167" s="55" t="s">
        <v>1746</v>
      </c>
      <c r="N167" s="55"/>
      <c r="O167" s="55"/>
      <c r="P167" s="56"/>
      <c r="Q167" s="46" t="s">
        <v>626</v>
      </c>
      <c r="R167" s="46" t="s">
        <v>627</v>
      </c>
      <c r="S167" s="46" t="s">
        <v>625</v>
      </c>
      <c r="T167" s="37" t="str">
        <f t="shared" si="8"/>
        <v>0件合致</v>
      </c>
      <c r="U167" s="46" t="s">
        <v>627</v>
      </c>
      <c r="V167" s="37"/>
    </row>
    <row r="168" spans="1:22" ht="57">
      <c r="A168" s="43">
        <v>3</v>
      </c>
      <c r="B168" s="43">
        <f t="shared" si="9"/>
        <v>167</v>
      </c>
      <c r="C168" s="45" t="s">
        <v>110</v>
      </c>
      <c r="D168" s="45" t="s">
        <v>52</v>
      </c>
      <c r="E168" s="45" t="s">
        <v>422</v>
      </c>
      <c r="F168" s="31" t="s">
        <v>1015</v>
      </c>
      <c r="G168" s="32" t="s">
        <v>1048</v>
      </c>
      <c r="H168" s="32" t="s">
        <v>1065</v>
      </c>
      <c r="I168" s="45" t="s">
        <v>423</v>
      </c>
      <c r="J168" s="32" t="s">
        <v>1363</v>
      </c>
      <c r="K168" s="54" t="s">
        <v>864</v>
      </c>
      <c r="L168" s="54" t="s">
        <v>856</v>
      </c>
      <c r="M168" s="55" t="s">
        <v>1472</v>
      </c>
      <c r="N168" s="55"/>
      <c r="O168" s="55"/>
      <c r="P168" s="56"/>
      <c r="Q168" s="46" t="s">
        <v>628</v>
      </c>
      <c r="R168" s="46" t="s">
        <v>626</v>
      </c>
      <c r="S168" s="46" t="s">
        <v>626</v>
      </c>
      <c r="T168" s="37" t="str">
        <f t="shared" si="8"/>
        <v>2件合致</v>
      </c>
      <c r="U168" s="46" t="s">
        <v>626</v>
      </c>
      <c r="V168" s="37"/>
    </row>
    <row r="169" spans="1:22" ht="57">
      <c r="A169" s="43">
        <v>3</v>
      </c>
      <c r="B169" s="43">
        <f t="shared" si="9"/>
        <v>168</v>
      </c>
      <c r="C169" s="45" t="s">
        <v>110</v>
      </c>
      <c r="D169" s="45" t="s">
        <v>52</v>
      </c>
      <c r="E169" s="45" t="s">
        <v>424</v>
      </c>
      <c r="F169" s="31" t="s">
        <v>1015</v>
      </c>
      <c r="G169" s="32" t="s">
        <v>1048</v>
      </c>
      <c r="H169" s="32" t="s">
        <v>1066</v>
      </c>
      <c r="I169" s="45" t="s">
        <v>425</v>
      </c>
      <c r="J169" s="32" t="s">
        <v>1364</v>
      </c>
      <c r="K169" s="54" t="s">
        <v>864</v>
      </c>
      <c r="L169" s="54" t="s">
        <v>856</v>
      </c>
      <c r="M169" s="55" t="s">
        <v>1472</v>
      </c>
      <c r="N169" s="55"/>
      <c r="O169" s="55"/>
      <c r="P169" s="56"/>
      <c r="Q169" s="46" t="s">
        <v>627</v>
      </c>
      <c r="R169" s="46" t="s">
        <v>625</v>
      </c>
      <c r="S169" s="46" t="s">
        <v>625</v>
      </c>
      <c r="T169" s="37" t="str">
        <f t="shared" si="8"/>
        <v>2件合致</v>
      </c>
      <c r="U169" s="46" t="s">
        <v>625</v>
      </c>
      <c r="V169" s="37"/>
    </row>
    <row r="170" spans="1:22" ht="57">
      <c r="A170" s="43">
        <v>3</v>
      </c>
      <c r="B170" s="43">
        <f t="shared" si="9"/>
        <v>169</v>
      </c>
      <c r="C170" s="45" t="s">
        <v>110</v>
      </c>
      <c r="D170" s="45" t="s">
        <v>52</v>
      </c>
      <c r="E170" s="45" t="s">
        <v>428</v>
      </c>
      <c r="F170" s="31" t="s">
        <v>1015</v>
      </c>
      <c r="G170" s="32" t="s">
        <v>1048</v>
      </c>
      <c r="H170" s="32" t="s">
        <v>1067</v>
      </c>
      <c r="I170" s="45" t="s">
        <v>441</v>
      </c>
      <c r="J170" s="32" t="s">
        <v>1365</v>
      </c>
      <c r="K170" s="54" t="s">
        <v>864</v>
      </c>
      <c r="L170" s="54" t="s">
        <v>856</v>
      </c>
      <c r="M170" s="55" t="s">
        <v>1472</v>
      </c>
      <c r="N170" s="55"/>
      <c r="O170" s="55"/>
      <c r="P170" s="56"/>
      <c r="Q170" s="46" t="s">
        <v>628</v>
      </c>
      <c r="R170" s="46" t="s">
        <v>628</v>
      </c>
      <c r="S170" s="46" t="s">
        <v>628</v>
      </c>
      <c r="T170" s="37" t="str">
        <f t="shared" si="8"/>
        <v>3件合致</v>
      </c>
      <c r="U170" s="46" t="s">
        <v>628</v>
      </c>
      <c r="V170" s="37"/>
    </row>
    <row r="171" spans="1:22" s="9" customFormat="1" ht="57">
      <c r="A171" s="43">
        <v>4</v>
      </c>
      <c r="B171" s="43">
        <f t="shared" si="9"/>
        <v>170</v>
      </c>
      <c r="C171" s="45" t="s">
        <v>55</v>
      </c>
      <c r="D171" s="45" t="s">
        <v>434</v>
      </c>
      <c r="E171" s="45" t="s">
        <v>56</v>
      </c>
      <c r="F171" s="32" t="s">
        <v>1068</v>
      </c>
      <c r="G171" s="32" t="s">
        <v>1069</v>
      </c>
      <c r="H171" s="32" t="s">
        <v>1070</v>
      </c>
      <c r="I171" s="45" t="s">
        <v>117</v>
      </c>
      <c r="J171" s="32" t="s">
        <v>1366</v>
      </c>
      <c r="K171" s="54" t="s">
        <v>864</v>
      </c>
      <c r="L171" s="54" t="s">
        <v>856</v>
      </c>
      <c r="M171" s="57" t="s">
        <v>1472</v>
      </c>
      <c r="N171" s="57"/>
      <c r="O171" s="57"/>
      <c r="P171" s="54"/>
      <c r="Q171" s="43" t="s">
        <v>625</v>
      </c>
      <c r="R171" s="43" t="s">
        <v>625</v>
      </c>
      <c r="S171" s="43" t="s">
        <v>625</v>
      </c>
      <c r="T171" s="37" t="str">
        <f t="shared" si="8"/>
        <v>3件合致</v>
      </c>
      <c r="U171" s="46" t="s">
        <v>625</v>
      </c>
      <c r="V171" s="45"/>
    </row>
    <row r="172" spans="1:22" ht="57">
      <c r="A172" s="43">
        <v>4</v>
      </c>
      <c r="B172" s="43">
        <f t="shared" si="9"/>
        <v>171</v>
      </c>
      <c r="C172" s="45" t="s">
        <v>55</v>
      </c>
      <c r="D172" s="45" t="s">
        <v>435</v>
      </c>
      <c r="E172" s="45" t="s">
        <v>51</v>
      </c>
      <c r="F172" s="32" t="s">
        <v>1068</v>
      </c>
      <c r="G172" s="32" t="s">
        <v>1069</v>
      </c>
      <c r="H172" s="32" t="s">
        <v>1071</v>
      </c>
      <c r="I172" s="45" t="s">
        <v>417</v>
      </c>
      <c r="J172" s="32" t="s">
        <v>1367</v>
      </c>
      <c r="K172" s="54" t="s">
        <v>864</v>
      </c>
      <c r="L172" s="54" t="s">
        <v>856</v>
      </c>
      <c r="M172" s="55" t="s">
        <v>1472</v>
      </c>
      <c r="N172" s="55"/>
      <c r="O172" s="55"/>
      <c r="P172" s="56"/>
      <c r="Q172" s="46" t="s">
        <v>625</v>
      </c>
      <c r="R172" s="46" t="s">
        <v>625</v>
      </c>
      <c r="S172" s="46" t="s">
        <v>625</v>
      </c>
      <c r="T172" s="37" t="str">
        <f t="shared" si="8"/>
        <v>3件合致</v>
      </c>
      <c r="U172" s="46" t="s">
        <v>625</v>
      </c>
      <c r="V172" s="37"/>
    </row>
    <row r="173" spans="1:22" ht="57">
      <c r="A173" s="43">
        <v>4</v>
      </c>
      <c r="B173" s="43">
        <f t="shared" si="9"/>
        <v>172</v>
      </c>
      <c r="C173" s="45" t="s">
        <v>55</v>
      </c>
      <c r="D173" s="45" t="s">
        <v>435</v>
      </c>
      <c r="E173" s="45" t="s">
        <v>125</v>
      </c>
      <c r="F173" s="32" t="s">
        <v>1068</v>
      </c>
      <c r="G173" s="32" t="s">
        <v>1069</v>
      </c>
      <c r="H173" s="32" t="s">
        <v>1072</v>
      </c>
      <c r="I173" s="45" t="s">
        <v>462</v>
      </c>
      <c r="J173" s="32" t="s">
        <v>1368</v>
      </c>
      <c r="K173" s="54" t="s">
        <v>864</v>
      </c>
      <c r="L173" s="54" t="s">
        <v>856</v>
      </c>
      <c r="M173" s="55" t="s">
        <v>1472</v>
      </c>
      <c r="N173" s="55"/>
      <c r="O173" s="55"/>
      <c r="P173" s="56"/>
      <c r="Q173" s="46" t="s">
        <v>627</v>
      </c>
      <c r="R173" s="46" t="s">
        <v>627</v>
      </c>
      <c r="S173" s="46" t="s">
        <v>627</v>
      </c>
      <c r="T173" s="37" t="str">
        <f t="shared" si="8"/>
        <v>3件合致</v>
      </c>
      <c r="U173" s="46" t="s">
        <v>627</v>
      </c>
      <c r="V173" s="37"/>
    </row>
    <row r="174" spans="1:22" ht="57">
      <c r="A174" s="43">
        <v>4</v>
      </c>
      <c r="B174" s="43">
        <f t="shared" si="9"/>
        <v>173</v>
      </c>
      <c r="C174" s="45" t="s">
        <v>55</v>
      </c>
      <c r="D174" s="45" t="s">
        <v>435</v>
      </c>
      <c r="E174" s="45" t="s">
        <v>126</v>
      </c>
      <c r="F174" s="32" t="s">
        <v>1068</v>
      </c>
      <c r="G174" s="32" t="s">
        <v>1069</v>
      </c>
      <c r="H174" s="32" t="s">
        <v>1073</v>
      </c>
      <c r="I174" s="45" t="s">
        <v>127</v>
      </c>
      <c r="J174" s="32" t="s">
        <v>1369</v>
      </c>
      <c r="K174" s="54" t="s">
        <v>864</v>
      </c>
      <c r="L174" s="54" t="s">
        <v>856</v>
      </c>
      <c r="M174" s="55" t="s">
        <v>1472</v>
      </c>
      <c r="N174" s="55"/>
      <c r="O174" s="55"/>
      <c r="P174" s="56"/>
      <c r="Q174" s="43" t="s">
        <v>627</v>
      </c>
      <c r="R174" s="43" t="s">
        <v>626</v>
      </c>
      <c r="S174" s="43" t="s">
        <v>625</v>
      </c>
      <c r="T174" s="37" t="str">
        <f t="shared" si="8"/>
        <v>0件合致</v>
      </c>
      <c r="U174" s="46" t="s">
        <v>625</v>
      </c>
      <c r="V174" s="37" t="s">
        <v>1785</v>
      </c>
    </row>
    <row r="175" spans="1:22" ht="57">
      <c r="A175" s="43">
        <v>4</v>
      </c>
      <c r="B175" s="43">
        <f t="shared" si="9"/>
        <v>174</v>
      </c>
      <c r="C175" s="45" t="s">
        <v>55</v>
      </c>
      <c r="D175" s="45" t="s">
        <v>435</v>
      </c>
      <c r="E175" s="45" t="s">
        <v>151</v>
      </c>
      <c r="F175" s="32" t="s">
        <v>1068</v>
      </c>
      <c r="G175" s="32" t="s">
        <v>1069</v>
      </c>
      <c r="H175" s="32" t="s">
        <v>1074</v>
      </c>
      <c r="I175" s="45" t="s">
        <v>152</v>
      </c>
      <c r="J175" s="32" t="s">
        <v>1370</v>
      </c>
      <c r="K175" s="54" t="s">
        <v>866</v>
      </c>
      <c r="L175" s="54" t="s">
        <v>861</v>
      </c>
      <c r="M175" s="55" t="s">
        <v>1748</v>
      </c>
      <c r="N175" s="55"/>
      <c r="O175" s="55"/>
      <c r="P175" s="56"/>
      <c r="Q175" s="46" t="s">
        <v>626</v>
      </c>
      <c r="R175" s="46" t="s">
        <v>625</v>
      </c>
      <c r="S175" s="46" t="s">
        <v>625</v>
      </c>
      <c r="T175" s="37" t="str">
        <f t="shared" si="8"/>
        <v>2件合致</v>
      </c>
      <c r="U175" s="46" t="s">
        <v>625</v>
      </c>
      <c r="V175" s="37"/>
    </row>
    <row r="176" spans="1:22" ht="71.25">
      <c r="A176" s="43">
        <v>4</v>
      </c>
      <c r="B176" s="43">
        <f t="shared" si="9"/>
        <v>175</v>
      </c>
      <c r="C176" s="45" t="s">
        <v>55</v>
      </c>
      <c r="D176" s="45" t="s">
        <v>501</v>
      </c>
      <c r="E176" s="45" t="s">
        <v>502</v>
      </c>
      <c r="F176" s="32" t="s">
        <v>1068</v>
      </c>
      <c r="G176" s="32" t="s">
        <v>1075</v>
      </c>
      <c r="H176" s="32" t="s">
        <v>1076</v>
      </c>
      <c r="I176" s="45" t="s">
        <v>500</v>
      </c>
      <c r="J176" s="32" t="s">
        <v>1371</v>
      </c>
      <c r="K176" s="54" t="s">
        <v>866</v>
      </c>
      <c r="L176" s="54" t="s">
        <v>861</v>
      </c>
      <c r="M176" s="55" t="s">
        <v>1763</v>
      </c>
      <c r="N176" s="55"/>
      <c r="O176" s="55"/>
      <c r="P176" s="56"/>
      <c r="Q176" s="46" t="s">
        <v>625</v>
      </c>
      <c r="R176" s="46" t="s">
        <v>625</v>
      </c>
      <c r="S176" s="46" t="s">
        <v>625</v>
      </c>
      <c r="T176" s="37" t="str">
        <f t="shared" si="8"/>
        <v>3件合致</v>
      </c>
      <c r="U176" s="46" t="s">
        <v>625</v>
      </c>
      <c r="V176" s="37"/>
    </row>
    <row r="177" spans="1:22" ht="71.25">
      <c r="A177" s="43">
        <v>4</v>
      </c>
      <c r="B177" s="43">
        <f t="shared" ref="B177:B185" si="10">ROW()-1</f>
        <v>176</v>
      </c>
      <c r="C177" s="45" t="s">
        <v>55</v>
      </c>
      <c r="D177" s="45" t="s">
        <v>501</v>
      </c>
      <c r="E177" s="45" t="s">
        <v>494</v>
      </c>
      <c r="F177" s="32" t="s">
        <v>1068</v>
      </c>
      <c r="G177" s="32" t="s">
        <v>1075</v>
      </c>
      <c r="H177" s="32" t="s">
        <v>1077</v>
      </c>
      <c r="I177" s="45" t="s">
        <v>497</v>
      </c>
      <c r="J177" s="32" t="s">
        <v>1372</v>
      </c>
      <c r="K177" s="54" t="s">
        <v>866</v>
      </c>
      <c r="L177" s="54" t="s">
        <v>861</v>
      </c>
      <c r="M177" s="55" t="s">
        <v>1763</v>
      </c>
      <c r="N177" s="55"/>
      <c r="O177" s="55"/>
      <c r="P177" s="56"/>
      <c r="Q177" s="46" t="s">
        <v>625</v>
      </c>
      <c r="R177" s="46" t="s">
        <v>625</v>
      </c>
      <c r="S177" s="46" t="s">
        <v>625</v>
      </c>
      <c r="T177" s="37" t="str">
        <f t="shared" si="8"/>
        <v>3件合致</v>
      </c>
      <c r="U177" s="46" t="s">
        <v>625</v>
      </c>
      <c r="V177" s="37"/>
    </row>
    <row r="178" spans="1:22" ht="71.25">
      <c r="A178" s="43">
        <v>4</v>
      </c>
      <c r="B178" s="43">
        <f t="shared" si="10"/>
        <v>177</v>
      </c>
      <c r="C178" s="45" t="s">
        <v>55</v>
      </c>
      <c r="D178" s="45" t="s">
        <v>501</v>
      </c>
      <c r="E178" s="45" t="s">
        <v>495</v>
      </c>
      <c r="F178" s="32" t="s">
        <v>1068</v>
      </c>
      <c r="G178" s="32" t="s">
        <v>1075</v>
      </c>
      <c r="H178" s="32" t="s">
        <v>1078</v>
      </c>
      <c r="I178" s="45" t="s">
        <v>498</v>
      </c>
      <c r="J178" s="32" t="s">
        <v>1373</v>
      </c>
      <c r="K178" s="54" t="s">
        <v>864</v>
      </c>
      <c r="L178" s="54" t="s">
        <v>856</v>
      </c>
      <c r="M178" s="55" t="s">
        <v>1472</v>
      </c>
      <c r="N178" s="55"/>
      <c r="O178" s="55"/>
      <c r="P178" s="56"/>
      <c r="Q178" s="46" t="s">
        <v>625</v>
      </c>
      <c r="R178" s="46" t="s">
        <v>625</v>
      </c>
      <c r="S178" s="46" t="s">
        <v>625</v>
      </c>
      <c r="T178" s="37" t="str">
        <f t="shared" si="8"/>
        <v>3件合致</v>
      </c>
      <c r="U178" s="46" t="s">
        <v>625</v>
      </c>
      <c r="V178" s="37"/>
    </row>
    <row r="179" spans="1:22" ht="71.25">
      <c r="A179" s="43">
        <v>4</v>
      </c>
      <c r="B179" s="43">
        <f t="shared" si="10"/>
        <v>178</v>
      </c>
      <c r="C179" s="45" t="s">
        <v>55</v>
      </c>
      <c r="D179" s="45" t="s">
        <v>501</v>
      </c>
      <c r="E179" s="45" t="s">
        <v>496</v>
      </c>
      <c r="F179" s="32" t="s">
        <v>1068</v>
      </c>
      <c r="G179" s="32" t="s">
        <v>1075</v>
      </c>
      <c r="H179" s="32" t="s">
        <v>1079</v>
      </c>
      <c r="I179" s="45" t="s">
        <v>499</v>
      </c>
      <c r="J179" s="32" t="s">
        <v>1374</v>
      </c>
      <c r="K179" s="54" t="s">
        <v>864</v>
      </c>
      <c r="L179" s="54" t="s">
        <v>856</v>
      </c>
      <c r="M179" s="55" t="s">
        <v>1472</v>
      </c>
      <c r="N179" s="55"/>
      <c r="O179" s="55"/>
      <c r="P179" s="56"/>
      <c r="Q179" s="46" t="s">
        <v>625</v>
      </c>
      <c r="R179" s="46" t="s">
        <v>625</v>
      </c>
      <c r="S179" s="46" t="s">
        <v>625</v>
      </c>
      <c r="T179" s="37" t="str">
        <f t="shared" si="8"/>
        <v>3件合致</v>
      </c>
      <c r="U179" s="46" t="s">
        <v>625</v>
      </c>
      <c r="V179" s="37"/>
    </row>
    <row r="180" spans="1:22" ht="57">
      <c r="A180" s="43">
        <v>4</v>
      </c>
      <c r="B180" s="43">
        <f t="shared" si="10"/>
        <v>179</v>
      </c>
      <c r="C180" s="45" t="s">
        <v>55</v>
      </c>
      <c r="D180" s="45" t="s">
        <v>503</v>
      </c>
      <c r="E180" s="45" t="s">
        <v>504</v>
      </c>
      <c r="F180" s="32" t="s">
        <v>1068</v>
      </c>
      <c r="G180" s="32" t="s">
        <v>1080</v>
      </c>
      <c r="H180" s="32" t="s">
        <v>1081</v>
      </c>
      <c r="I180" s="45" t="s">
        <v>505</v>
      </c>
      <c r="J180" s="32" t="s">
        <v>1375</v>
      </c>
      <c r="K180" s="54" t="s">
        <v>866</v>
      </c>
      <c r="L180" s="54" t="s">
        <v>861</v>
      </c>
      <c r="M180" s="55" t="s">
        <v>1746</v>
      </c>
      <c r="N180" s="55"/>
      <c r="O180" s="55"/>
      <c r="P180" s="56"/>
      <c r="Q180" s="46" t="s">
        <v>626</v>
      </c>
      <c r="R180" s="46" t="s">
        <v>625</v>
      </c>
      <c r="S180" s="46" t="s">
        <v>625</v>
      </c>
      <c r="T180" s="37" t="str">
        <f t="shared" si="8"/>
        <v>2件合致</v>
      </c>
      <c r="U180" s="46" t="s">
        <v>625</v>
      </c>
      <c r="V180" s="37"/>
    </row>
    <row r="181" spans="1:22" ht="57">
      <c r="A181" s="43">
        <v>4</v>
      </c>
      <c r="B181" s="43">
        <f t="shared" si="10"/>
        <v>180</v>
      </c>
      <c r="C181" s="45" t="s">
        <v>55</v>
      </c>
      <c r="D181" s="45" t="s">
        <v>503</v>
      </c>
      <c r="E181" s="45" t="s">
        <v>506</v>
      </c>
      <c r="F181" s="32" t="s">
        <v>1068</v>
      </c>
      <c r="G181" s="32" t="s">
        <v>1080</v>
      </c>
      <c r="H181" s="32" t="s">
        <v>1082</v>
      </c>
      <c r="I181" s="45" t="s">
        <v>507</v>
      </c>
      <c r="J181" s="32" t="s">
        <v>1376</v>
      </c>
      <c r="K181" s="54" t="s">
        <v>866</v>
      </c>
      <c r="L181" s="54" t="s">
        <v>861</v>
      </c>
      <c r="M181" s="55" t="s">
        <v>1746</v>
      </c>
      <c r="N181" s="55"/>
      <c r="O181" s="55"/>
      <c r="P181" s="56"/>
      <c r="Q181" s="46" t="s">
        <v>626</v>
      </c>
      <c r="R181" s="46" t="s">
        <v>625</v>
      </c>
      <c r="S181" s="46" t="s">
        <v>625</v>
      </c>
      <c r="T181" s="37" t="str">
        <f t="shared" si="8"/>
        <v>2件合致</v>
      </c>
      <c r="U181" s="46" t="s">
        <v>625</v>
      </c>
      <c r="V181" s="37"/>
    </row>
    <row r="182" spans="1:22" ht="57">
      <c r="A182" s="43">
        <v>4</v>
      </c>
      <c r="B182" s="43">
        <f t="shared" si="10"/>
        <v>181</v>
      </c>
      <c r="C182" s="45" t="s">
        <v>55</v>
      </c>
      <c r="D182" s="45" t="s">
        <v>436</v>
      </c>
      <c r="E182" s="45" t="s">
        <v>122</v>
      </c>
      <c r="F182" s="32" t="s">
        <v>1068</v>
      </c>
      <c r="G182" s="32" t="s">
        <v>1083</v>
      </c>
      <c r="H182" s="32" t="s">
        <v>1084</v>
      </c>
      <c r="I182" s="45" t="s">
        <v>123</v>
      </c>
      <c r="J182" s="32" t="s">
        <v>1377</v>
      </c>
      <c r="K182" s="54" t="s">
        <v>864</v>
      </c>
      <c r="L182" s="54" t="s">
        <v>856</v>
      </c>
      <c r="M182" s="55" t="s">
        <v>1472</v>
      </c>
      <c r="N182" s="55"/>
      <c r="O182" s="55"/>
      <c r="P182" s="56"/>
      <c r="Q182" s="46" t="s">
        <v>627</v>
      </c>
      <c r="R182" s="46" t="s">
        <v>625</v>
      </c>
      <c r="S182" s="46" t="s">
        <v>625</v>
      </c>
      <c r="T182" s="37" t="str">
        <f t="shared" si="8"/>
        <v>2件合致</v>
      </c>
      <c r="U182" s="46" t="s">
        <v>625</v>
      </c>
      <c r="V182" s="37"/>
    </row>
    <row r="183" spans="1:22" ht="57">
      <c r="A183" s="43">
        <v>4</v>
      </c>
      <c r="B183" s="43">
        <f t="shared" si="10"/>
        <v>182</v>
      </c>
      <c r="C183" s="45" t="s">
        <v>55</v>
      </c>
      <c r="D183" s="45" t="s">
        <v>436</v>
      </c>
      <c r="E183" s="45" t="s">
        <v>124</v>
      </c>
      <c r="F183" s="32" t="s">
        <v>1068</v>
      </c>
      <c r="G183" s="32" t="s">
        <v>1083</v>
      </c>
      <c r="H183" s="32" t="s">
        <v>1085</v>
      </c>
      <c r="I183" s="45" t="s">
        <v>432</v>
      </c>
      <c r="J183" s="32" t="s">
        <v>1378</v>
      </c>
      <c r="K183" s="54" t="s">
        <v>866</v>
      </c>
      <c r="L183" s="54" t="s">
        <v>861</v>
      </c>
      <c r="M183" s="55" t="s">
        <v>1746</v>
      </c>
      <c r="N183" s="55"/>
      <c r="O183" s="55"/>
      <c r="P183" s="56"/>
      <c r="Q183" s="46" t="s">
        <v>627</v>
      </c>
      <c r="R183" s="46" t="s">
        <v>625</v>
      </c>
      <c r="S183" s="46" t="s">
        <v>625</v>
      </c>
      <c r="T183" s="37" t="str">
        <f t="shared" si="8"/>
        <v>2件合致</v>
      </c>
      <c r="U183" s="46" t="s">
        <v>625</v>
      </c>
      <c r="V183" s="37"/>
    </row>
    <row r="184" spans="1:22" ht="57">
      <c r="A184" s="43">
        <v>4</v>
      </c>
      <c r="B184" s="43">
        <f t="shared" si="10"/>
        <v>183</v>
      </c>
      <c r="C184" s="45" t="s">
        <v>55</v>
      </c>
      <c r="D184" s="45" t="s">
        <v>436</v>
      </c>
      <c r="E184" s="45" t="s">
        <v>437</v>
      </c>
      <c r="F184" s="32" t="s">
        <v>1068</v>
      </c>
      <c r="G184" s="32" t="s">
        <v>1083</v>
      </c>
      <c r="H184" s="32" t="s">
        <v>1086</v>
      </c>
      <c r="I184" s="45" t="s">
        <v>129</v>
      </c>
      <c r="J184" s="32" t="s">
        <v>1379</v>
      </c>
      <c r="K184" s="54" t="s">
        <v>864</v>
      </c>
      <c r="L184" s="54" t="s">
        <v>856</v>
      </c>
      <c r="M184" s="55" t="s">
        <v>1472</v>
      </c>
      <c r="N184" s="55"/>
      <c r="O184" s="55"/>
      <c r="P184" s="56"/>
      <c r="Q184" s="46" t="s">
        <v>627</v>
      </c>
      <c r="R184" s="46" t="s">
        <v>626</v>
      </c>
      <c r="S184" s="46" t="s">
        <v>627</v>
      </c>
      <c r="T184" s="37" t="str">
        <f t="shared" si="8"/>
        <v>2件合致</v>
      </c>
      <c r="U184" s="46" t="s">
        <v>627</v>
      </c>
      <c r="V184" s="37"/>
    </row>
    <row r="185" spans="1:22" ht="57">
      <c r="A185" s="43">
        <v>4</v>
      </c>
      <c r="B185" s="43">
        <f t="shared" si="10"/>
        <v>184</v>
      </c>
      <c r="C185" s="45" t="s">
        <v>55</v>
      </c>
      <c r="D185" s="45" t="s">
        <v>436</v>
      </c>
      <c r="E185" s="45" t="s">
        <v>439</v>
      </c>
      <c r="F185" s="32" t="s">
        <v>1068</v>
      </c>
      <c r="G185" s="32" t="s">
        <v>1083</v>
      </c>
      <c r="H185" s="32" t="s">
        <v>1087</v>
      </c>
      <c r="I185" s="45" t="s">
        <v>440</v>
      </c>
      <c r="J185" s="32" t="s">
        <v>1380</v>
      </c>
      <c r="K185" s="54" t="s">
        <v>864</v>
      </c>
      <c r="L185" s="54" t="s">
        <v>856</v>
      </c>
      <c r="M185" s="55" t="s">
        <v>1472</v>
      </c>
      <c r="N185" s="55"/>
      <c r="O185" s="55"/>
      <c r="P185" s="56"/>
      <c r="Q185" s="46" t="s">
        <v>628</v>
      </c>
      <c r="R185" s="46" t="s">
        <v>628</v>
      </c>
      <c r="S185" s="46" t="s">
        <v>627</v>
      </c>
      <c r="T185" s="37" t="str">
        <f t="shared" si="8"/>
        <v>2件合致</v>
      </c>
      <c r="U185" s="46" t="s">
        <v>628</v>
      </c>
      <c r="V185" s="37"/>
    </row>
    <row r="186" spans="1:22" ht="57">
      <c r="A186" s="43">
        <v>4</v>
      </c>
      <c r="B186" s="43">
        <f t="shared" ref="B186:B232" si="11">ROW()-1</f>
        <v>185</v>
      </c>
      <c r="C186" s="45" t="s">
        <v>55</v>
      </c>
      <c r="D186" s="45" t="s">
        <v>438</v>
      </c>
      <c r="E186" s="45" t="s">
        <v>157</v>
      </c>
      <c r="F186" s="32" t="s">
        <v>1068</v>
      </c>
      <c r="G186" s="32" t="s">
        <v>1088</v>
      </c>
      <c r="H186" s="32" t="s">
        <v>1089</v>
      </c>
      <c r="I186" s="45" t="s">
        <v>128</v>
      </c>
      <c r="J186" s="32" t="s">
        <v>1381</v>
      </c>
      <c r="K186" s="54" t="s">
        <v>864</v>
      </c>
      <c r="L186" s="54" t="s">
        <v>856</v>
      </c>
      <c r="M186" s="55" t="s">
        <v>1472</v>
      </c>
      <c r="N186" s="55"/>
      <c r="O186" s="55"/>
      <c r="P186" s="56"/>
      <c r="Q186" s="46" t="s">
        <v>627</v>
      </c>
      <c r="R186" s="46" t="s">
        <v>626</v>
      </c>
      <c r="S186" s="46" t="s">
        <v>627</v>
      </c>
      <c r="T186" s="37" t="str">
        <f t="shared" si="8"/>
        <v>2件合致</v>
      </c>
      <c r="U186" s="46" t="s">
        <v>626</v>
      </c>
      <c r="V186" s="37"/>
    </row>
    <row r="187" spans="1:22" ht="57">
      <c r="A187" s="43">
        <v>4</v>
      </c>
      <c r="B187" s="43">
        <f t="shared" si="11"/>
        <v>186</v>
      </c>
      <c r="C187" s="45" t="s">
        <v>55</v>
      </c>
      <c r="D187" s="45" t="s">
        <v>438</v>
      </c>
      <c r="E187" s="45" t="s">
        <v>162</v>
      </c>
      <c r="F187" s="32" t="s">
        <v>1068</v>
      </c>
      <c r="G187" s="32" t="s">
        <v>1088</v>
      </c>
      <c r="H187" s="32" t="s">
        <v>1090</v>
      </c>
      <c r="I187" s="45" t="s">
        <v>150</v>
      </c>
      <c r="J187" s="32" t="s">
        <v>1382</v>
      </c>
      <c r="K187" s="54" t="s">
        <v>866</v>
      </c>
      <c r="L187" s="54" t="s">
        <v>861</v>
      </c>
      <c r="M187" s="55" t="s">
        <v>1746</v>
      </c>
      <c r="N187" s="55"/>
      <c r="O187" s="55"/>
      <c r="P187" s="56"/>
      <c r="Q187" s="46" t="s">
        <v>627</v>
      </c>
      <c r="R187" s="46" t="s">
        <v>627</v>
      </c>
      <c r="S187" s="46" t="s">
        <v>627</v>
      </c>
      <c r="T187" s="37" t="str">
        <f t="shared" si="8"/>
        <v>3件合致</v>
      </c>
      <c r="U187" s="46" t="s">
        <v>627</v>
      </c>
      <c r="V187" s="37"/>
    </row>
    <row r="188" spans="1:22" ht="71.25">
      <c r="A188" s="43">
        <v>5</v>
      </c>
      <c r="B188" s="43">
        <f t="shared" si="11"/>
        <v>187</v>
      </c>
      <c r="C188" s="45" t="s">
        <v>47</v>
      </c>
      <c r="D188" s="45" t="s">
        <v>447</v>
      </c>
      <c r="E188" s="45" t="s">
        <v>452</v>
      </c>
      <c r="F188" s="32" t="s">
        <v>1091</v>
      </c>
      <c r="G188" s="32" t="s">
        <v>1092</v>
      </c>
      <c r="H188" s="32" t="s">
        <v>1093</v>
      </c>
      <c r="I188" s="45" t="s">
        <v>461</v>
      </c>
      <c r="J188" s="32" t="s">
        <v>1383</v>
      </c>
      <c r="K188" s="54" t="s">
        <v>866</v>
      </c>
      <c r="L188" s="54" t="s">
        <v>861</v>
      </c>
      <c r="M188" s="55" t="s">
        <v>1481</v>
      </c>
      <c r="N188" s="55"/>
      <c r="O188" s="55"/>
      <c r="P188" s="56"/>
      <c r="Q188" s="46" t="s">
        <v>627</v>
      </c>
      <c r="R188" s="46" t="s">
        <v>625</v>
      </c>
      <c r="S188" s="46" t="s">
        <v>627</v>
      </c>
      <c r="T188" s="37" t="str">
        <f t="shared" si="8"/>
        <v>2件合致</v>
      </c>
      <c r="U188" s="46" t="s">
        <v>625</v>
      </c>
      <c r="V188" s="37"/>
    </row>
    <row r="189" spans="1:22" ht="57">
      <c r="A189" s="43">
        <v>5</v>
      </c>
      <c r="B189" s="43">
        <f t="shared" si="11"/>
        <v>188</v>
      </c>
      <c r="C189" s="45" t="s">
        <v>47</v>
      </c>
      <c r="D189" s="45" t="s">
        <v>447</v>
      </c>
      <c r="E189" s="45" t="s">
        <v>453</v>
      </c>
      <c r="F189" s="32" t="s">
        <v>1091</v>
      </c>
      <c r="G189" s="32" t="s">
        <v>1092</v>
      </c>
      <c r="H189" s="32" t="s">
        <v>1094</v>
      </c>
      <c r="I189" s="45" t="s">
        <v>460</v>
      </c>
      <c r="J189" s="32" t="s">
        <v>1384</v>
      </c>
      <c r="K189" s="54" t="s">
        <v>864</v>
      </c>
      <c r="L189" s="54" t="s">
        <v>856</v>
      </c>
      <c r="M189" s="55" t="s">
        <v>1472</v>
      </c>
      <c r="N189" s="55"/>
      <c r="O189" s="55"/>
      <c r="P189" s="56"/>
      <c r="Q189" s="46" t="s">
        <v>627</v>
      </c>
      <c r="R189" s="46" t="s">
        <v>627</v>
      </c>
      <c r="S189" s="46" t="s">
        <v>627</v>
      </c>
      <c r="T189" s="37" t="str">
        <f t="shared" si="8"/>
        <v>3件合致</v>
      </c>
      <c r="U189" s="46" t="s">
        <v>627</v>
      </c>
      <c r="V189" s="37"/>
    </row>
    <row r="190" spans="1:22" ht="57">
      <c r="A190" s="43">
        <v>5</v>
      </c>
      <c r="B190" s="43">
        <f t="shared" si="11"/>
        <v>189</v>
      </c>
      <c r="C190" s="45" t="s">
        <v>47</v>
      </c>
      <c r="D190" s="45" t="s">
        <v>447</v>
      </c>
      <c r="E190" s="45" t="s">
        <v>37</v>
      </c>
      <c r="F190" s="32" t="s">
        <v>1091</v>
      </c>
      <c r="G190" s="32" t="s">
        <v>1092</v>
      </c>
      <c r="H190" s="32" t="s">
        <v>1095</v>
      </c>
      <c r="I190" s="45" t="s">
        <v>509</v>
      </c>
      <c r="J190" s="32" t="s">
        <v>1385</v>
      </c>
      <c r="K190" s="54" t="s">
        <v>865</v>
      </c>
      <c r="L190" s="54" t="s">
        <v>861</v>
      </c>
      <c r="M190" s="55" t="s">
        <v>1748</v>
      </c>
      <c r="N190" s="55"/>
      <c r="O190" s="55"/>
      <c r="P190" s="56" t="s">
        <v>1764</v>
      </c>
      <c r="Q190" s="46" t="s">
        <v>626</v>
      </c>
      <c r="R190" s="46" t="s">
        <v>626</v>
      </c>
      <c r="S190" s="46" t="s">
        <v>626</v>
      </c>
      <c r="T190" s="37" t="str">
        <f t="shared" si="8"/>
        <v>3件合致</v>
      </c>
      <c r="U190" s="46" t="s">
        <v>626</v>
      </c>
      <c r="V190" s="37"/>
    </row>
    <row r="191" spans="1:22" ht="57">
      <c r="A191" s="43">
        <v>5</v>
      </c>
      <c r="B191" s="43">
        <f t="shared" si="11"/>
        <v>190</v>
      </c>
      <c r="C191" s="45" t="s">
        <v>47</v>
      </c>
      <c r="D191" s="45" t="s">
        <v>442</v>
      </c>
      <c r="E191" s="45" t="s">
        <v>449</v>
      </c>
      <c r="F191" s="32" t="s">
        <v>1091</v>
      </c>
      <c r="G191" s="32" t="s">
        <v>1096</v>
      </c>
      <c r="H191" s="32" t="s">
        <v>1097</v>
      </c>
      <c r="I191" s="45" t="s">
        <v>451</v>
      </c>
      <c r="J191" s="32" t="s">
        <v>1386</v>
      </c>
      <c r="K191" s="54" t="s">
        <v>864</v>
      </c>
      <c r="L191" s="54" t="s">
        <v>856</v>
      </c>
      <c r="M191" s="55" t="s">
        <v>1472</v>
      </c>
      <c r="N191" s="55"/>
      <c r="O191" s="55"/>
      <c r="P191" s="56"/>
      <c r="Q191" s="46" t="s">
        <v>625</v>
      </c>
      <c r="R191" s="46" t="s">
        <v>625</v>
      </c>
      <c r="S191" s="46" t="s">
        <v>625</v>
      </c>
      <c r="T191" s="37" t="str">
        <f t="shared" si="8"/>
        <v>3件合致</v>
      </c>
      <c r="U191" s="46" t="s">
        <v>625</v>
      </c>
      <c r="V191" s="37"/>
    </row>
    <row r="192" spans="1:22" ht="57">
      <c r="A192" s="43">
        <v>5</v>
      </c>
      <c r="B192" s="43">
        <f t="shared" si="11"/>
        <v>191</v>
      </c>
      <c r="C192" s="45" t="s">
        <v>47</v>
      </c>
      <c r="D192" s="45" t="s">
        <v>442</v>
      </c>
      <c r="E192" s="45" t="s">
        <v>448</v>
      </c>
      <c r="F192" s="32" t="s">
        <v>1091</v>
      </c>
      <c r="G192" s="32" t="s">
        <v>1096</v>
      </c>
      <c r="H192" s="32" t="s">
        <v>1098</v>
      </c>
      <c r="I192" s="45" t="s">
        <v>450</v>
      </c>
      <c r="J192" s="32" t="s">
        <v>1387</v>
      </c>
      <c r="K192" s="54" t="s">
        <v>864</v>
      </c>
      <c r="L192" s="54" t="s">
        <v>856</v>
      </c>
      <c r="M192" s="55" t="s">
        <v>1472</v>
      </c>
      <c r="N192" s="55"/>
      <c r="O192" s="55"/>
      <c r="P192" s="56"/>
      <c r="Q192" s="46" t="s">
        <v>625</v>
      </c>
      <c r="R192" s="46" t="s">
        <v>625</v>
      </c>
      <c r="S192" s="46" t="s">
        <v>625</v>
      </c>
      <c r="T192" s="37" t="str">
        <f t="shared" si="8"/>
        <v>3件合致</v>
      </c>
      <c r="U192" s="46" t="s">
        <v>625</v>
      </c>
      <c r="V192" s="37"/>
    </row>
    <row r="193" spans="1:22" ht="57">
      <c r="A193" s="43">
        <v>5</v>
      </c>
      <c r="B193" s="43">
        <f t="shared" si="11"/>
        <v>192</v>
      </c>
      <c r="C193" s="45" t="s">
        <v>47</v>
      </c>
      <c r="D193" s="45" t="s">
        <v>442</v>
      </c>
      <c r="E193" s="45" t="s">
        <v>433</v>
      </c>
      <c r="F193" s="32" t="s">
        <v>1091</v>
      </c>
      <c r="G193" s="32" t="s">
        <v>1096</v>
      </c>
      <c r="H193" s="32" t="s">
        <v>1099</v>
      </c>
      <c r="I193" s="45" t="s">
        <v>445</v>
      </c>
      <c r="J193" s="32" t="s">
        <v>1388</v>
      </c>
      <c r="K193" s="54" t="s">
        <v>864</v>
      </c>
      <c r="L193" s="54" t="s">
        <v>856</v>
      </c>
      <c r="M193" s="55" t="s">
        <v>1472</v>
      </c>
      <c r="N193" s="55"/>
      <c r="O193" s="55"/>
      <c r="P193" s="56"/>
      <c r="Q193" s="46" t="s">
        <v>626</v>
      </c>
      <c r="R193" s="46" t="s">
        <v>627</v>
      </c>
      <c r="S193" s="46" t="s">
        <v>627</v>
      </c>
      <c r="T193" s="37" t="str">
        <f t="shared" si="8"/>
        <v>2件合致</v>
      </c>
      <c r="U193" s="46" t="s">
        <v>627</v>
      </c>
      <c r="V193" s="37"/>
    </row>
    <row r="194" spans="1:22" ht="57">
      <c r="A194" s="43">
        <v>5</v>
      </c>
      <c r="B194" s="43">
        <f t="shared" si="11"/>
        <v>193</v>
      </c>
      <c r="C194" s="45" t="s">
        <v>47</v>
      </c>
      <c r="D194" s="45" t="s">
        <v>442</v>
      </c>
      <c r="E194" s="45" t="s">
        <v>488</v>
      </c>
      <c r="F194" s="32" t="s">
        <v>1091</v>
      </c>
      <c r="G194" s="32" t="s">
        <v>1096</v>
      </c>
      <c r="H194" s="32" t="s">
        <v>1100</v>
      </c>
      <c r="I194" s="45" t="s">
        <v>489</v>
      </c>
      <c r="J194" s="32" t="s">
        <v>1389</v>
      </c>
      <c r="K194" s="54" t="s">
        <v>864</v>
      </c>
      <c r="L194" s="54" t="s">
        <v>856</v>
      </c>
      <c r="M194" s="55" t="s">
        <v>1472</v>
      </c>
      <c r="N194" s="55"/>
      <c r="O194" s="55"/>
      <c r="P194" s="56"/>
      <c r="Q194" s="46" t="s">
        <v>627</v>
      </c>
      <c r="R194" s="46" t="s">
        <v>626</v>
      </c>
      <c r="S194" s="46" t="s">
        <v>627</v>
      </c>
      <c r="T194" s="37" t="str">
        <f t="shared" si="8"/>
        <v>2件合致</v>
      </c>
      <c r="U194" s="46" t="s">
        <v>627</v>
      </c>
      <c r="V194" s="37"/>
    </row>
    <row r="195" spans="1:22" ht="57">
      <c r="A195" s="43">
        <v>5</v>
      </c>
      <c r="B195" s="43">
        <f t="shared" si="11"/>
        <v>194</v>
      </c>
      <c r="C195" s="45" t="s">
        <v>47</v>
      </c>
      <c r="D195" s="45" t="s">
        <v>442</v>
      </c>
      <c r="E195" s="45" t="s">
        <v>444</v>
      </c>
      <c r="F195" s="32" t="s">
        <v>1091</v>
      </c>
      <c r="G195" s="32" t="s">
        <v>1096</v>
      </c>
      <c r="H195" s="32" t="s">
        <v>1101</v>
      </c>
      <c r="I195" s="45" t="s">
        <v>443</v>
      </c>
      <c r="J195" s="32" t="s">
        <v>1390</v>
      </c>
      <c r="K195" s="54" t="s">
        <v>864</v>
      </c>
      <c r="L195" s="54" t="s">
        <v>856</v>
      </c>
      <c r="M195" s="55" t="s">
        <v>1472</v>
      </c>
      <c r="N195" s="55"/>
      <c r="O195" s="55"/>
      <c r="P195" s="56"/>
      <c r="Q195" s="46" t="s">
        <v>625</v>
      </c>
      <c r="R195" s="46" t="s">
        <v>625</v>
      </c>
      <c r="S195" s="46" t="s">
        <v>625</v>
      </c>
      <c r="T195" s="37" t="str">
        <f t="shared" ref="T195:T258" si="12">IF(COUNTBLANK(Q195:S195)&lt;&gt;0,"入力不足", IF(AND(Q195=R195,Q195=S195),"3件合致",  IF(AND(Q195&lt;&gt;R195,Q195&lt;&gt;S195,R195&lt;&gt;S195),"0件合致","2件合致") ))</f>
        <v>3件合致</v>
      </c>
      <c r="U195" s="46" t="s">
        <v>625</v>
      </c>
      <c r="V195" s="37"/>
    </row>
    <row r="196" spans="1:22" ht="57">
      <c r="A196" s="43">
        <v>5</v>
      </c>
      <c r="B196" s="43">
        <f t="shared" si="11"/>
        <v>195</v>
      </c>
      <c r="C196" s="45" t="s">
        <v>47</v>
      </c>
      <c r="D196" s="45" t="s">
        <v>442</v>
      </c>
      <c r="E196" s="45" t="s">
        <v>718</v>
      </c>
      <c r="F196" s="32" t="s">
        <v>1091</v>
      </c>
      <c r="G196" s="32" t="s">
        <v>1096</v>
      </c>
      <c r="H196" s="32" t="s">
        <v>1102</v>
      </c>
      <c r="I196" s="45" t="s">
        <v>719</v>
      </c>
      <c r="J196" s="32" t="s">
        <v>1391</v>
      </c>
      <c r="K196" s="54" t="s">
        <v>864</v>
      </c>
      <c r="L196" s="54" t="s">
        <v>856</v>
      </c>
      <c r="M196" s="55" t="s">
        <v>1472</v>
      </c>
      <c r="N196" s="55"/>
      <c r="O196" s="55"/>
      <c r="P196" s="56"/>
      <c r="Q196" s="46" t="s">
        <v>625</v>
      </c>
      <c r="R196" s="46" t="s">
        <v>625</v>
      </c>
      <c r="S196" s="46" t="s">
        <v>625</v>
      </c>
      <c r="T196" s="37" t="str">
        <f t="shared" si="12"/>
        <v>3件合致</v>
      </c>
      <c r="U196" s="46" t="s">
        <v>625</v>
      </c>
      <c r="V196" s="37"/>
    </row>
    <row r="197" spans="1:22" ht="57">
      <c r="A197" s="43">
        <v>5</v>
      </c>
      <c r="B197" s="43">
        <f t="shared" si="11"/>
        <v>196</v>
      </c>
      <c r="C197" s="45" t="s">
        <v>47</v>
      </c>
      <c r="D197" s="45" t="s">
        <v>442</v>
      </c>
      <c r="E197" s="45" t="s">
        <v>468</v>
      </c>
      <c r="F197" s="32" t="s">
        <v>1091</v>
      </c>
      <c r="G197" s="32" t="s">
        <v>1096</v>
      </c>
      <c r="H197" s="32" t="s">
        <v>1103</v>
      </c>
      <c r="I197" s="45" t="s">
        <v>469</v>
      </c>
      <c r="J197" s="32" t="s">
        <v>1392</v>
      </c>
      <c r="K197" s="54" t="s">
        <v>866</v>
      </c>
      <c r="L197" s="54" t="s">
        <v>861</v>
      </c>
      <c r="M197" s="55" t="s">
        <v>1765</v>
      </c>
      <c r="N197" s="55"/>
      <c r="O197" s="55"/>
      <c r="P197" s="56" t="s">
        <v>1766</v>
      </c>
      <c r="Q197" s="46" t="s">
        <v>626</v>
      </c>
      <c r="R197" s="46" t="s">
        <v>626</v>
      </c>
      <c r="S197" s="46" t="s">
        <v>626</v>
      </c>
      <c r="T197" s="37" t="str">
        <f t="shared" si="12"/>
        <v>3件合致</v>
      </c>
      <c r="U197" s="46" t="s">
        <v>626</v>
      </c>
      <c r="V197" s="37"/>
    </row>
    <row r="198" spans="1:22" ht="57">
      <c r="A198" s="43">
        <v>5</v>
      </c>
      <c r="B198" s="43">
        <f t="shared" si="11"/>
        <v>197</v>
      </c>
      <c r="C198" s="45" t="s">
        <v>47</v>
      </c>
      <c r="D198" s="45" t="s">
        <v>442</v>
      </c>
      <c r="E198" s="45" t="s">
        <v>446</v>
      </c>
      <c r="F198" s="32" t="s">
        <v>1091</v>
      </c>
      <c r="G198" s="32" t="s">
        <v>1096</v>
      </c>
      <c r="H198" s="32" t="s">
        <v>1104</v>
      </c>
      <c r="I198" s="45" t="s">
        <v>720</v>
      </c>
      <c r="J198" s="32" t="s">
        <v>1393</v>
      </c>
      <c r="K198" s="54" t="s">
        <v>866</v>
      </c>
      <c r="L198" s="54" t="s">
        <v>861</v>
      </c>
      <c r="M198" s="55" t="s">
        <v>1748</v>
      </c>
      <c r="N198" s="55"/>
      <c r="O198" s="55"/>
      <c r="P198" s="56" t="s">
        <v>1767</v>
      </c>
      <c r="Q198" s="46" t="s">
        <v>625</v>
      </c>
      <c r="R198" s="46" t="s">
        <v>626</v>
      </c>
      <c r="S198" s="46" t="s">
        <v>627</v>
      </c>
      <c r="T198" s="37" t="str">
        <f t="shared" si="12"/>
        <v>0件合致</v>
      </c>
      <c r="U198" s="46" t="s">
        <v>626</v>
      </c>
      <c r="V198" s="37"/>
    </row>
    <row r="199" spans="1:22" ht="57">
      <c r="A199" s="43">
        <v>5</v>
      </c>
      <c r="B199" s="43">
        <f t="shared" si="11"/>
        <v>198</v>
      </c>
      <c r="C199" s="45" t="s">
        <v>47</v>
      </c>
      <c r="D199" s="45" t="s">
        <v>442</v>
      </c>
      <c r="E199" s="45" t="s">
        <v>466</v>
      </c>
      <c r="F199" s="32" t="s">
        <v>1091</v>
      </c>
      <c r="G199" s="32" t="s">
        <v>1105</v>
      </c>
      <c r="H199" s="32" t="s">
        <v>1106</v>
      </c>
      <c r="I199" s="45" t="s">
        <v>467</v>
      </c>
      <c r="J199" s="32" t="s">
        <v>1394</v>
      </c>
      <c r="K199" s="54" t="s">
        <v>864</v>
      </c>
      <c r="L199" s="54" t="s">
        <v>856</v>
      </c>
      <c r="M199" s="55" t="s">
        <v>1472</v>
      </c>
      <c r="N199" s="55"/>
      <c r="O199" s="55"/>
      <c r="P199" s="56"/>
      <c r="Q199" s="46" t="s">
        <v>625</v>
      </c>
      <c r="R199" s="46" t="s">
        <v>625</v>
      </c>
      <c r="S199" s="46" t="s">
        <v>625</v>
      </c>
      <c r="T199" s="37" t="str">
        <f t="shared" si="12"/>
        <v>3件合致</v>
      </c>
      <c r="U199" s="46" t="s">
        <v>625</v>
      </c>
      <c r="V199" s="37"/>
    </row>
    <row r="200" spans="1:22" ht="85.5">
      <c r="A200" s="43">
        <v>5</v>
      </c>
      <c r="B200" s="43">
        <f t="shared" si="11"/>
        <v>199</v>
      </c>
      <c r="C200" s="45" t="s">
        <v>47</v>
      </c>
      <c r="D200" s="45" t="s">
        <v>470</v>
      </c>
      <c r="E200" s="45" t="s">
        <v>42</v>
      </c>
      <c r="F200" s="32" t="s">
        <v>1091</v>
      </c>
      <c r="G200" s="32" t="s">
        <v>1105</v>
      </c>
      <c r="H200" s="32" t="s">
        <v>1107</v>
      </c>
      <c r="I200" s="45" t="s">
        <v>522</v>
      </c>
      <c r="J200" s="32" t="s">
        <v>1395</v>
      </c>
      <c r="K200" s="54" t="s">
        <v>863</v>
      </c>
      <c r="L200" s="54"/>
      <c r="M200" s="55"/>
      <c r="N200" s="55"/>
      <c r="O200" s="55"/>
      <c r="P200" s="56" t="s">
        <v>1768</v>
      </c>
      <c r="Q200" s="46" t="s">
        <v>625</v>
      </c>
      <c r="R200" s="46" t="s">
        <v>625</v>
      </c>
      <c r="S200" s="46" t="s">
        <v>625</v>
      </c>
      <c r="T200" s="37" t="str">
        <f t="shared" si="12"/>
        <v>3件合致</v>
      </c>
      <c r="U200" s="46" t="s">
        <v>625</v>
      </c>
      <c r="V200" s="37"/>
    </row>
    <row r="201" spans="1:22" ht="71.25">
      <c r="A201" s="43">
        <v>5</v>
      </c>
      <c r="B201" s="43">
        <f t="shared" si="11"/>
        <v>200</v>
      </c>
      <c r="C201" s="45" t="s">
        <v>47</v>
      </c>
      <c r="D201" s="45" t="s">
        <v>470</v>
      </c>
      <c r="E201" s="45" t="s">
        <v>38</v>
      </c>
      <c r="F201" s="32" t="s">
        <v>1091</v>
      </c>
      <c r="G201" s="32" t="s">
        <v>1105</v>
      </c>
      <c r="H201" s="32" t="s">
        <v>1108</v>
      </c>
      <c r="I201" s="45" t="s">
        <v>523</v>
      </c>
      <c r="J201" s="32" t="s">
        <v>1396</v>
      </c>
      <c r="K201" s="54" t="s">
        <v>864</v>
      </c>
      <c r="L201" s="54" t="s">
        <v>856</v>
      </c>
      <c r="M201" s="55" t="s">
        <v>1472</v>
      </c>
      <c r="N201" s="55"/>
      <c r="O201" s="55"/>
      <c r="P201" s="56"/>
      <c r="Q201" s="46" t="s">
        <v>625</v>
      </c>
      <c r="R201" s="46" t="s">
        <v>625</v>
      </c>
      <c r="S201" s="46" t="s">
        <v>625</v>
      </c>
      <c r="T201" s="37" t="str">
        <f t="shared" si="12"/>
        <v>3件合致</v>
      </c>
      <c r="U201" s="46" t="s">
        <v>625</v>
      </c>
      <c r="V201" s="37"/>
    </row>
    <row r="202" spans="1:22" ht="71.25">
      <c r="A202" s="43">
        <v>5</v>
      </c>
      <c r="B202" s="43">
        <f t="shared" si="11"/>
        <v>201</v>
      </c>
      <c r="C202" s="45" t="s">
        <v>47</v>
      </c>
      <c r="D202" s="45" t="s">
        <v>470</v>
      </c>
      <c r="E202" s="45" t="s">
        <v>492</v>
      </c>
      <c r="F202" s="32" t="s">
        <v>1091</v>
      </c>
      <c r="G202" s="32" t="s">
        <v>1105</v>
      </c>
      <c r="H202" s="32" t="s">
        <v>1109</v>
      </c>
      <c r="I202" s="45" t="s">
        <v>524</v>
      </c>
      <c r="J202" s="32" t="s">
        <v>1397</v>
      </c>
      <c r="K202" s="54" t="s">
        <v>864</v>
      </c>
      <c r="L202" s="54" t="s">
        <v>856</v>
      </c>
      <c r="M202" s="55" t="s">
        <v>1472</v>
      </c>
      <c r="N202" s="55"/>
      <c r="O202" s="55"/>
      <c r="P202" s="56" t="s">
        <v>1769</v>
      </c>
      <c r="Q202" s="46" t="s">
        <v>626</v>
      </c>
      <c r="R202" s="46" t="s">
        <v>626</v>
      </c>
      <c r="S202" s="46" t="s">
        <v>626</v>
      </c>
      <c r="T202" s="37" t="str">
        <f t="shared" si="12"/>
        <v>3件合致</v>
      </c>
      <c r="U202" s="46" t="s">
        <v>626</v>
      </c>
      <c r="V202" s="37"/>
    </row>
    <row r="203" spans="1:22" ht="57">
      <c r="A203" s="43">
        <v>5</v>
      </c>
      <c r="B203" s="43">
        <f t="shared" si="11"/>
        <v>202</v>
      </c>
      <c r="C203" s="45" t="s">
        <v>47</v>
      </c>
      <c r="D203" s="45" t="s">
        <v>470</v>
      </c>
      <c r="E203" s="45" t="s">
        <v>133</v>
      </c>
      <c r="F203" s="32" t="s">
        <v>1091</v>
      </c>
      <c r="G203" s="32" t="s">
        <v>1105</v>
      </c>
      <c r="H203" s="32" t="s">
        <v>1110</v>
      </c>
      <c r="I203" s="45" t="s">
        <v>525</v>
      </c>
      <c r="J203" s="32" t="s">
        <v>1398</v>
      </c>
      <c r="K203" s="54" t="s">
        <v>864</v>
      </c>
      <c r="L203" s="54" t="s">
        <v>856</v>
      </c>
      <c r="M203" s="55" t="s">
        <v>1472</v>
      </c>
      <c r="N203" s="55"/>
      <c r="O203" s="55"/>
      <c r="P203" s="56"/>
      <c r="Q203" s="46" t="s">
        <v>626</v>
      </c>
      <c r="R203" s="46" t="s">
        <v>626</v>
      </c>
      <c r="S203" s="46" t="s">
        <v>626</v>
      </c>
      <c r="T203" s="37" t="str">
        <f t="shared" si="12"/>
        <v>3件合致</v>
      </c>
      <c r="U203" s="46" t="s">
        <v>626</v>
      </c>
      <c r="V203" s="37"/>
    </row>
    <row r="204" spans="1:22" ht="71.25">
      <c r="A204" s="43">
        <v>5</v>
      </c>
      <c r="B204" s="43">
        <f t="shared" si="11"/>
        <v>203</v>
      </c>
      <c r="C204" s="45" t="s">
        <v>47</v>
      </c>
      <c r="D204" s="45" t="s">
        <v>470</v>
      </c>
      <c r="E204" s="45" t="s">
        <v>134</v>
      </c>
      <c r="F204" s="32" t="s">
        <v>1091</v>
      </c>
      <c r="G204" s="32" t="s">
        <v>1105</v>
      </c>
      <c r="H204" s="32" t="s">
        <v>1111</v>
      </c>
      <c r="I204" s="45" t="s">
        <v>526</v>
      </c>
      <c r="J204" s="32" t="s">
        <v>1399</v>
      </c>
      <c r="K204" s="54" t="s">
        <v>863</v>
      </c>
      <c r="L204" s="54"/>
      <c r="M204" s="55"/>
      <c r="N204" s="55"/>
      <c r="O204" s="55"/>
      <c r="P204" s="56" t="s">
        <v>1770</v>
      </c>
      <c r="Q204" s="46" t="s">
        <v>625</v>
      </c>
      <c r="R204" s="46" t="s">
        <v>625</v>
      </c>
      <c r="S204" s="46" t="s">
        <v>625</v>
      </c>
      <c r="T204" s="37" t="str">
        <f t="shared" si="12"/>
        <v>3件合致</v>
      </c>
      <c r="U204" s="46" t="s">
        <v>625</v>
      </c>
      <c r="V204" s="37"/>
    </row>
    <row r="205" spans="1:22" ht="57">
      <c r="A205" s="43">
        <v>5</v>
      </c>
      <c r="B205" s="43">
        <f t="shared" si="11"/>
        <v>204</v>
      </c>
      <c r="C205" s="45" t="s">
        <v>47</v>
      </c>
      <c r="D205" s="45" t="s">
        <v>470</v>
      </c>
      <c r="E205" s="45" t="s">
        <v>28</v>
      </c>
      <c r="F205" s="32" t="s">
        <v>1091</v>
      </c>
      <c r="G205" s="32" t="s">
        <v>1105</v>
      </c>
      <c r="H205" s="32" t="s">
        <v>1112</v>
      </c>
      <c r="I205" s="45" t="s">
        <v>527</v>
      </c>
      <c r="J205" s="32" t="s">
        <v>1400</v>
      </c>
      <c r="K205" s="54" t="s">
        <v>863</v>
      </c>
      <c r="L205" s="54"/>
      <c r="M205" s="55"/>
      <c r="N205" s="55"/>
      <c r="O205" s="55"/>
      <c r="P205" s="56" t="s">
        <v>1771</v>
      </c>
      <c r="Q205" s="46" t="s">
        <v>626</v>
      </c>
      <c r="R205" s="46" t="s">
        <v>626</v>
      </c>
      <c r="S205" s="46" t="s">
        <v>626</v>
      </c>
      <c r="T205" s="37" t="str">
        <f t="shared" si="12"/>
        <v>3件合致</v>
      </c>
      <c r="U205" s="46" t="s">
        <v>626</v>
      </c>
      <c r="V205" s="37"/>
    </row>
    <row r="206" spans="1:22" ht="57">
      <c r="A206" s="43">
        <v>5</v>
      </c>
      <c r="B206" s="43">
        <f t="shared" si="11"/>
        <v>205</v>
      </c>
      <c r="C206" s="45" t="s">
        <v>47</v>
      </c>
      <c r="D206" s="45" t="s">
        <v>470</v>
      </c>
      <c r="E206" s="45" t="s">
        <v>29</v>
      </c>
      <c r="F206" s="32" t="s">
        <v>1091</v>
      </c>
      <c r="G206" s="32" t="s">
        <v>1105</v>
      </c>
      <c r="H206" s="32" t="s">
        <v>1113</v>
      </c>
      <c r="I206" s="45" t="s">
        <v>528</v>
      </c>
      <c r="J206" s="32" t="s">
        <v>1401</v>
      </c>
      <c r="K206" s="54" t="s">
        <v>864</v>
      </c>
      <c r="L206" s="54" t="s">
        <v>856</v>
      </c>
      <c r="M206" s="55" t="s">
        <v>1472</v>
      </c>
      <c r="N206" s="55"/>
      <c r="O206" s="55"/>
      <c r="P206" s="56"/>
      <c r="Q206" s="46" t="s">
        <v>627</v>
      </c>
      <c r="R206" s="46" t="s">
        <v>627</v>
      </c>
      <c r="S206" s="46" t="s">
        <v>627</v>
      </c>
      <c r="T206" s="37" t="str">
        <f t="shared" si="12"/>
        <v>3件合致</v>
      </c>
      <c r="U206" s="46" t="s">
        <v>627</v>
      </c>
      <c r="V206" s="37"/>
    </row>
    <row r="207" spans="1:22" ht="42.75">
      <c r="A207" s="43">
        <v>5</v>
      </c>
      <c r="B207" s="43">
        <f t="shared" si="11"/>
        <v>206</v>
      </c>
      <c r="C207" s="45" t="s">
        <v>47</v>
      </c>
      <c r="D207" s="45" t="s">
        <v>470</v>
      </c>
      <c r="E207" s="45" t="s">
        <v>30</v>
      </c>
      <c r="F207" s="32" t="s">
        <v>1091</v>
      </c>
      <c r="G207" s="32" t="s">
        <v>1105</v>
      </c>
      <c r="H207" s="32" t="s">
        <v>1114</v>
      </c>
      <c r="I207" s="45" t="s">
        <v>529</v>
      </c>
      <c r="J207" s="32" t="s">
        <v>1402</v>
      </c>
      <c r="K207" s="54" t="s">
        <v>863</v>
      </c>
      <c r="L207" s="54"/>
      <c r="M207" s="55"/>
      <c r="N207" s="55"/>
      <c r="O207" s="55"/>
      <c r="P207" s="56" t="s">
        <v>1771</v>
      </c>
      <c r="Q207" s="46" t="s">
        <v>627</v>
      </c>
      <c r="R207" s="46" t="s">
        <v>627</v>
      </c>
      <c r="S207" s="46" t="s">
        <v>627</v>
      </c>
      <c r="T207" s="37" t="str">
        <f t="shared" si="12"/>
        <v>3件合致</v>
      </c>
      <c r="U207" s="46" t="s">
        <v>627</v>
      </c>
      <c r="V207" s="37"/>
    </row>
    <row r="208" spans="1:22" ht="71.25">
      <c r="A208" s="43">
        <v>5</v>
      </c>
      <c r="B208" s="43">
        <f t="shared" si="11"/>
        <v>207</v>
      </c>
      <c r="C208" s="45" t="s">
        <v>47</v>
      </c>
      <c r="D208" s="45" t="s">
        <v>470</v>
      </c>
      <c r="E208" s="45" t="s">
        <v>490</v>
      </c>
      <c r="F208" s="32" t="s">
        <v>1091</v>
      </c>
      <c r="G208" s="32" t="s">
        <v>1105</v>
      </c>
      <c r="H208" s="32" t="s">
        <v>1115</v>
      </c>
      <c r="I208" s="45" t="s">
        <v>530</v>
      </c>
      <c r="J208" s="32" t="s">
        <v>1403</v>
      </c>
      <c r="K208" s="54" t="s">
        <v>863</v>
      </c>
      <c r="L208" s="54"/>
      <c r="M208" s="55"/>
      <c r="N208" s="55"/>
      <c r="O208" s="55"/>
      <c r="P208" s="56" t="s">
        <v>1771</v>
      </c>
      <c r="Q208" s="46" t="s">
        <v>626</v>
      </c>
      <c r="R208" s="46" t="s">
        <v>627</v>
      </c>
      <c r="S208" s="46" t="s">
        <v>627</v>
      </c>
      <c r="T208" s="37" t="str">
        <f t="shared" si="12"/>
        <v>2件合致</v>
      </c>
      <c r="U208" s="46" t="s">
        <v>627</v>
      </c>
      <c r="V208" s="37"/>
    </row>
    <row r="209" spans="1:22" ht="42.75">
      <c r="A209" s="43">
        <v>5</v>
      </c>
      <c r="B209" s="43">
        <f t="shared" si="11"/>
        <v>208</v>
      </c>
      <c r="C209" s="45" t="s">
        <v>47</v>
      </c>
      <c r="D209" s="45" t="s">
        <v>470</v>
      </c>
      <c r="E209" s="45" t="s">
        <v>132</v>
      </c>
      <c r="F209" s="32" t="s">
        <v>1091</v>
      </c>
      <c r="G209" s="32" t="s">
        <v>1105</v>
      </c>
      <c r="H209" s="32" t="s">
        <v>1116</v>
      </c>
      <c r="I209" s="45" t="s">
        <v>531</v>
      </c>
      <c r="J209" s="32" t="s">
        <v>1404</v>
      </c>
      <c r="K209" s="54" t="s">
        <v>863</v>
      </c>
      <c r="L209" s="54"/>
      <c r="M209" s="55"/>
      <c r="N209" s="55"/>
      <c r="O209" s="55"/>
      <c r="P209" s="56" t="s">
        <v>1771</v>
      </c>
      <c r="Q209" s="46" t="s">
        <v>626</v>
      </c>
      <c r="R209" s="46" t="s">
        <v>626</v>
      </c>
      <c r="S209" s="46" t="s">
        <v>626</v>
      </c>
      <c r="T209" s="37" t="str">
        <f t="shared" si="12"/>
        <v>3件合致</v>
      </c>
      <c r="U209" s="46" t="s">
        <v>626</v>
      </c>
      <c r="V209" s="37"/>
    </row>
    <row r="210" spans="1:22" ht="42.75">
      <c r="A210" s="43">
        <v>5</v>
      </c>
      <c r="B210" s="43">
        <f t="shared" si="11"/>
        <v>209</v>
      </c>
      <c r="C210" s="45" t="s">
        <v>47</v>
      </c>
      <c r="D210" s="45" t="s">
        <v>470</v>
      </c>
      <c r="E210" s="45" t="s">
        <v>31</v>
      </c>
      <c r="F210" s="32" t="s">
        <v>1091</v>
      </c>
      <c r="G210" s="32" t="s">
        <v>1105</v>
      </c>
      <c r="H210" s="32" t="s">
        <v>1117</v>
      </c>
      <c r="I210" s="45" t="s">
        <v>532</v>
      </c>
      <c r="J210" s="32" t="s">
        <v>1405</v>
      </c>
      <c r="K210" s="54" t="s">
        <v>863</v>
      </c>
      <c r="L210" s="54"/>
      <c r="M210" s="55"/>
      <c r="N210" s="55"/>
      <c r="O210" s="55"/>
      <c r="P210" s="56" t="s">
        <v>1771</v>
      </c>
      <c r="Q210" s="46" t="s">
        <v>627</v>
      </c>
      <c r="R210" s="46" t="s">
        <v>627</v>
      </c>
      <c r="S210" s="46" t="s">
        <v>627</v>
      </c>
      <c r="T210" s="37" t="str">
        <f t="shared" si="12"/>
        <v>3件合致</v>
      </c>
      <c r="U210" s="46" t="s">
        <v>627</v>
      </c>
      <c r="V210" s="37"/>
    </row>
    <row r="211" spans="1:22" ht="42.75">
      <c r="A211" s="43">
        <v>5</v>
      </c>
      <c r="B211" s="43">
        <f t="shared" si="11"/>
        <v>210</v>
      </c>
      <c r="C211" s="45" t="s">
        <v>47</v>
      </c>
      <c r="D211" s="45" t="s">
        <v>470</v>
      </c>
      <c r="E211" s="45" t="s">
        <v>135</v>
      </c>
      <c r="F211" s="32" t="s">
        <v>1091</v>
      </c>
      <c r="G211" s="32" t="s">
        <v>1105</v>
      </c>
      <c r="H211" s="32" t="s">
        <v>1118</v>
      </c>
      <c r="I211" s="45" t="s">
        <v>533</v>
      </c>
      <c r="J211" s="32" t="s">
        <v>1406</v>
      </c>
      <c r="K211" s="54" t="s">
        <v>863</v>
      </c>
      <c r="L211" s="54"/>
      <c r="M211" s="55"/>
      <c r="N211" s="55"/>
      <c r="O211" s="55"/>
      <c r="P211" s="56" t="s">
        <v>1771</v>
      </c>
      <c r="Q211" s="46" t="s">
        <v>626</v>
      </c>
      <c r="R211" s="46" t="s">
        <v>626</v>
      </c>
      <c r="S211" s="46" t="s">
        <v>626</v>
      </c>
      <c r="T211" s="37" t="str">
        <f t="shared" si="12"/>
        <v>3件合致</v>
      </c>
      <c r="U211" s="46" t="s">
        <v>626</v>
      </c>
      <c r="V211" s="37"/>
    </row>
    <row r="212" spans="1:22" ht="57">
      <c r="A212" s="43">
        <v>5</v>
      </c>
      <c r="B212" s="43">
        <f t="shared" si="11"/>
        <v>211</v>
      </c>
      <c r="C212" s="45" t="s">
        <v>47</v>
      </c>
      <c r="D212" s="45" t="s">
        <v>470</v>
      </c>
      <c r="E212" s="45" t="s">
        <v>519</v>
      </c>
      <c r="F212" s="32" t="s">
        <v>1091</v>
      </c>
      <c r="G212" s="32" t="s">
        <v>1105</v>
      </c>
      <c r="H212" s="32" t="s">
        <v>1119</v>
      </c>
      <c r="I212" s="45" t="s">
        <v>534</v>
      </c>
      <c r="J212" s="32" t="s">
        <v>1407</v>
      </c>
      <c r="K212" s="54" t="s">
        <v>863</v>
      </c>
      <c r="L212" s="54"/>
      <c r="M212" s="55"/>
      <c r="N212" s="55"/>
      <c r="O212" s="55"/>
      <c r="P212" s="56" t="s">
        <v>1771</v>
      </c>
      <c r="Q212" s="46" t="s">
        <v>626</v>
      </c>
      <c r="R212" s="46" t="s">
        <v>626</v>
      </c>
      <c r="S212" s="46" t="s">
        <v>625</v>
      </c>
      <c r="T212" s="37" t="str">
        <f t="shared" si="12"/>
        <v>2件合致</v>
      </c>
      <c r="U212" s="46" t="s">
        <v>626</v>
      </c>
      <c r="V212" s="37"/>
    </row>
    <row r="213" spans="1:22" ht="85.5">
      <c r="A213" s="43">
        <v>5</v>
      </c>
      <c r="B213" s="43">
        <f t="shared" si="11"/>
        <v>212</v>
      </c>
      <c r="C213" s="45" t="s">
        <v>47</v>
      </c>
      <c r="D213" s="45" t="s">
        <v>470</v>
      </c>
      <c r="E213" s="45" t="s">
        <v>485</v>
      </c>
      <c r="F213" s="32" t="s">
        <v>1091</v>
      </c>
      <c r="G213" s="32" t="s">
        <v>1105</v>
      </c>
      <c r="H213" s="32" t="s">
        <v>1120</v>
      </c>
      <c r="I213" s="45" t="s">
        <v>535</v>
      </c>
      <c r="J213" s="32" t="s">
        <v>1408</v>
      </c>
      <c r="K213" s="54" t="s">
        <v>864</v>
      </c>
      <c r="L213" s="54" t="s">
        <v>856</v>
      </c>
      <c r="M213" s="55" t="s">
        <v>1472</v>
      </c>
      <c r="N213" s="55"/>
      <c r="O213" s="55"/>
      <c r="P213" s="56"/>
      <c r="Q213" s="46" t="s">
        <v>628</v>
      </c>
      <c r="R213" s="46" t="s">
        <v>627</v>
      </c>
      <c r="S213" s="46" t="s">
        <v>627</v>
      </c>
      <c r="T213" s="37" t="str">
        <f t="shared" si="12"/>
        <v>2件合致</v>
      </c>
      <c r="U213" s="46" t="s">
        <v>627</v>
      </c>
      <c r="V213" s="37"/>
    </row>
    <row r="214" spans="1:22" ht="57">
      <c r="A214" s="43">
        <v>5</v>
      </c>
      <c r="B214" s="43">
        <f t="shared" si="11"/>
        <v>213</v>
      </c>
      <c r="C214" s="45" t="s">
        <v>47</v>
      </c>
      <c r="D214" s="45" t="s">
        <v>470</v>
      </c>
      <c r="E214" s="45" t="s">
        <v>11</v>
      </c>
      <c r="F214" s="32" t="s">
        <v>1091</v>
      </c>
      <c r="G214" s="32" t="s">
        <v>1105</v>
      </c>
      <c r="H214" s="32" t="s">
        <v>1121</v>
      </c>
      <c r="I214" s="45" t="s">
        <v>536</v>
      </c>
      <c r="J214" s="32" t="s">
        <v>1409</v>
      </c>
      <c r="K214" s="54" t="s">
        <v>866</v>
      </c>
      <c r="L214" s="54" t="s">
        <v>861</v>
      </c>
      <c r="M214" s="55" t="s">
        <v>1746</v>
      </c>
      <c r="N214" s="55"/>
      <c r="O214" s="55"/>
      <c r="P214" s="56"/>
      <c r="Q214" s="46" t="s">
        <v>625</v>
      </c>
      <c r="R214" s="46" t="s">
        <v>625</v>
      </c>
      <c r="S214" s="46" t="s">
        <v>625</v>
      </c>
      <c r="T214" s="37" t="str">
        <f t="shared" si="12"/>
        <v>3件合致</v>
      </c>
      <c r="U214" s="46" t="s">
        <v>625</v>
      </c>
      <c r="V214" s="37"/>
    </row>
    <row r="215" spans="1:22" ht="57">
      <c r="A215" s="43">
        <v>5</v>
      </c>
      <c r="B215" s="43">
        <f t="shared" si="11"/>
        <v>214</v>
      </c>
      <c r="C215" s="45" t="s">
        <v>47</v>
      </c>
      <c r="D215" s="45" t="s">
        <v>71</v>
      </c>
      <c r="E215" s="45" t="s">
        <v>33</v>
      </c>
      <c r="F215" s="32" t="s">
        <v>1091</v>
      </c>
      <c r="G215" s="31" t="s">
        <v>916</v>
      </c>
      <c r="H215" s="31" t="s">
        <v>1122</v>
      </c>
      <c r="I215" s="45" t="s">
        <v>141</v>
      </c>
      <c r="J215" s="32" t="s">
        <v>1410</v>
      </c>
      <c r="K215" s="54" t="s">
        <v>866</v>
      </c>
      <c r="L215" s="54" t="s">
        <v>861</v>
      </c>
      <c r="M215" s="55" t="s">
        <v>1746</v>
      </c>
      <c r="N215" s="55"/>
      <c r="O215" s="55"/>
      <c r="P215" s="56"/>
      <c r="Q215" s="46" t="s">
        <v>626</v>
      </c>
      <c r="R215" s="46" t="s">
        <v>625</v>
      </c>
      <c r="S215" s="46" t="s">
        <v>625</v>
      </c>
      <c r="T215" s="37" t="str">
        <f t="shared" si="12"/>
        <v>2件合致</v>
      </c>
      <c r="U215" s="46" t="s">
        <v>625</v>
      </c>
      <c r="V215" s="37"/>
    </row>
    <row r="216" spans="1:22" ht="57">
      <c r="A216" s="43">
        <v>5</v>
      </c>
      <c r="B216" s="43">
        <f t="shared" si="11"/>
        <v>215</v>
      </c>
      <c r="C216" s="45" t="s">
        <v>47</v>
      </c>
      <c r="D216" s="45" t="s">
        <v>20</v>
      </c>
      <c r="E216" s="47" t="s">
        <v>140</v>
      </c>
      <c r="F216" s="32" t="s">
        <v>1091</v>
      </c>
      <c r="G216" s="32" t="s">
        <v>901</v>
      </c>
      <c r="H216" s="32" t="s">
        <v>1123</v>
      </c>
      <c r="I216" s="45" t="s">
        <v>278</v>
      </c>
      <c r="J216" s="32" t="s">
        <v>1411</v>
      </c>
      <c r="K216" s="54" t="s">
        <v>866</v>
      </c>
      <c r="L216" s="54" t="s">
        <v>861</v>
      </c>
      <c r="M216" s="55" t="s">
        <v>1746</v>
      </c>
      <c r="N216" s="55"/>
      <c r="O216" s="55"/>
      <c r="P216" s="56"/>
      <c r="Q216" s="46" t="s">
        <v>625</v>
      </c>
      <c r="R216" s="46" t="s">
        <v>625</v>
      </c>
      <c r="S216" s="46" t="s">
        <v>625</v>
      </c>
      <c r="T216" s="37" t="str">
        <f t="shared" si="12"/>
        <v>3件合致</v>
      </c>
      <c r="U216" s="46" t="s">
        <v>625</v>
      </c>
      <c r="V216" s="37"/>
    </row>
    <row r="217" spans="1:22" ht="57">
      <c r="A217" s="43">
        <v>5</v>
      </c>
      <c r="B217" s="43">
        <f t="shared" si="11"/>
        <v>216</v>
      </c>
      <c r="C217" s="45" t="s">
        <v>47</v>
      </c>
      <c r="D217" s="45" t="s">
        <v>471</v>
      </c>
      <c r="E217" s="45" t="s">
        <v>465</v>
      </c>
      <c r="F217" s="32" t="s">
        <v>1091</v>
      </c>
      <c r="G217" s="32" t="s">
        <v>1124</v>
      </c>
      <c r="H217" s="32" t="s">
        <v>1125</v>
      </c>
      <c r="I217" s="45" t="s">
        <v>473</v>
      </c>
      <c r="J217" s="32" t="s">
        <v>1412</v>
      </c>
      <c r="K217" s="54" t="s">
        <v>864</v>
      </c>
      <c r="L217" s="54" t="s">
        <v>856</v>
      </c>
      <c r="M217" s="55" t="s">
        <v>1472</v>
      </c>
      <c r="N217" s="55"/>
      <c r="O217" s="55"/>
      <c r="P217" s="56"/>
      <c r="Q217" s="46" t="s">
        <v>625</v>
      </c>
      <c r="R217" s="46" t="s">
        <v>625</v>
      </c>
      <c r="S217" s="46" t="s">
        <v>625</v>
      </c>
      <c r="T217" s="37" t="str">
        <f t="shared" si="12"/>
        <v>3件合致</v>
      </c>
      <c r="U217" s="46" t="s">
        <v>625</v>
      </c>
      <c r="V217" s="37"/>
    </row>
    <row r="218" spans="1:22" ht="57">
      <c r="A218" s="43">
        <v>5</v>
      </c>
      <c r="B218" s="43">
        <f t="shared" si="11"/>
        <v>217</v>
      </c>
      <c r="C218" s="45" t="s">
        <v>47</v>
      </c>
      <c r="D218" s="45" t="s">
        <v>471</v>
      </c>
      <c r="E218" s="45" t="s">
        <v>474</v>
      </c>
      <c r="F218" s="32" t="s">
        <v>1091</v>
      </c>
      <c r="G218" s="32" t="s">
        <v>1124</v>
      </c>
      <c r="H218" s="32" t="s">
        <v>1126</v>
      </c>
      <c r="I218" s="45" t="s">
        <v>479</v>
      </c>
      <c r="J218" s="32" t="s">
        <v>1413</v>
      </c>
      <c r="K218" s="54" t="s">
        <v>864</v>
      </c>
      <c r="L218" s="54" t="s">
        <v>856</v>
      </c>
      <c r="M218" s="57" t="s">
        <v>1472</v>
      </c>
      <c r="N218" s="57"/>
      <c r="O218" s="57"/>
      <c r="P218" s="54"/>
      <c r="Q218" s="46" t="s">
        <v>625</v>
      </c>
      <c r="R218" s="46" t="s">
        <v>625</v>
      </c>
      <c r="S218" s="46" t="s">
        <v>625</v>
      </c>
      <c r="T218" s="37" t="str">
        <f t="shared" si="12"/>
        <v>3件合致</v>
      </c>
      <c r="U218" s="46" t="s">
        <v>625</v>
      </c>
      <c r="V218" s="37"/>
    </row>
    <row r="219" spans="1:22" s="9" customFormat="1" ht="57">
      <c r="A219" s="43">
        <v>5</v>
      </c>
      <c r="B219" s="43">
        <f t="shared" si="11"/>
        <v>218</v>
      </c>
      <c r="C219" s="45" t="s">
        <v>47</v>
      </c>
      <c r="D219" s="45" t="s">
        <v>472</v>
      </c>
      <c r="E219" s="45" t="s">
        <v>475</v>
      </c>
      <c r="F219" s="32" t="s">
        <v>1091</v>
      </c>
      <c r="G219" s="32" t="s">
        <v>1127</v>
      </c>
      <c r="H219" s="32" t="s">
        <v>1128</v>
      </c>
      <c r="I219" s="45" t="s">
        <v>476</v>
      </c>
      <c r="J219" s="32" t="s">
        <v>1414</v>
      </c>
      <c r="K219" s="54" t="s">
        <v>864</v>
      </c>
      <c r="L219" s="54" t="s">
        <v>856</v>
      </c>
      <c r="M219" s="55" t="s">
        <v>1472</v>
      </c>
      <c r="N219" s="55"/>
      <c r="O219" s="55"/>
      <c r="P219" s="56"/>
      <c r="Q219" s="43" t="s">
        <v>625</v>
      </c>
      <c r="R219" s="43" t="s">
        <v>625</v>
      </c>
      <c r="S219" s="43" t="s">
        <v>625</v>
      </c>
      <c r="T219" s="37" t="str">
        <f t="shared" si="12"/>
        <v>3件合致</v>
      </c>
      <c r="U219" s="46" t="s">
        <v>625</v>
      </c>
      <c r="V219" s="45"/>
    </row>
    <row r="220" spans="1:22" ht="57">
      <c r="A220" s="43">
        <v>5</v>
      </c>
      <c r="B220" s="43">
        <f t="shared" si="11"/>
        <v>219</v>
      </c>
      <c r="C220" s="45" t="s">
        <v>47</v>
      </c>
      <c r="D220" s="45" t="s">
        <v>472</v>
      </c>
      <c r="E220" s="45" t="s">
        <v>480</v>
      </c>
      <c r="F220" s="32" t="s">
        <v>1091</v>
      </c>
      <c r="G220" s="32" t="s">
        <v>1127</v>
      </c>
      <c r="H220" s="32" t="s">
        <v>1129</v>
      </c>
      <c r="I220" s="45" t="s">
        <v>481</v>
      </c>
      <c r="J220" s="32" t="s">
        <v>1415</v>
      </c>
      <c r="K220" s="54" t="s">
        <v>864</v>
      </c>
      <c r="L220" s="54" t="s">
        <v>856</v>
      </c>
      <c r="M220" s="57" t="s">
        <v>1472</v>
      </c>
      <c r="N220" s="57"/>
      <c r="O220" s="57"/>
      <c r="P220" s="54"/>
      <c r="Q220" s="46" t="s">
        <v>625</v>
      </c>
      <c r="R220" s="46" t="s">
        <v>625</v>
      </c>
      <c r="S220" s="46" t="s">
        <v>625</v>
      </c>
      <c r="T220" s="37" t="str">
        <f t="shared" si="12"/>
        <v>3件合致</v>
      </c>
      <c r="U220" s="46" t="s">
        <v>625</v>
      </c>
      <c r="V220" s="37"/>
    </row>
    <row r="221" spans="1:22" s="9" customFormat="1" ht="57">
      <c r="A221" s="43">
        <v>5</v>
      </c>
      <c r="B221" s="43">
        <f t="shared" si="11"/>
        <v>220</v>
      </c>
      <c r="C221" s="45" t="s">
        <v>47</v>
      </c>
      <c r="D221" s="45" t="s">
        <v>472</v>
      </c>
      <c r="E221" s="45" t="s">
        <v>478</v>
      </c>
      <c r="F221" s="32" t="s">
        <v>1091</v>
      </c>
      <c r="G221" s="32" t="s">
        <v>1127</v>
      </c>
      <c r="H221" s="32" t="s">
        <v>1130</v>
      </c>
      <c r="I221" s="45" t="s">
        <v>477</v>
      </c>
      <c r="J221" s="32" t="s">
        <v>1416</v>
      </c>
      <c r="K221" s="54" t="s">
        <v>864</v>
      </c>
      <c r="L221" s="54" t="s">
        <v>856</v>
      </c>
      <c r="M221" s="57" t="s">
        <v>1472</v>
      </c>
      <c r="N221" s="57"/>
      <c r="O221" s="57"/>
      <c r="P221" s="54"/>
      <c r="Q221" s="46" t="s">
        <v>625</v>
      </c>
      <c r="R221" s="46" t="s">
        <v>625</v>
      </c>
      <c r="S221" s="46" t="s">
        <v>625</v>
      </c>
      <c r="T221" s="37" t="str">
        <f t="shared" si="12"/>
        <v>3件合致</v>
      </c>
      <c r="U221" s="46" t="s">
        <v>625</v>
      </c>
      <c r="V221" s="45"/>
    </row>
    <row r="222" spans="1:22" s="9" customFormat="1" ht="71.25">
      <c r="A222" s="43">
        <v>5</v>
      </c>
      <c r="B222" s="43">
        <f t="shared" si="11"/>
        <v>221</v>
      </c>
      <c r="C222" s="45" t="s">
        <v>47</v>
      </c>
      <c r="D222" s="45" t="s">
        <v>472</v>
      </c>
      <c r="E222" s="45" t="s">
        <v>463</v>
      </c>
      <c r="F222" s="32" t="s">
        <v>1091</v>
      </c>
      <c r="G222" s="32" t="s">
        <v>1127</v>
      </c>
      <c r="H222" s="32" t="s">
        <v>1131</v>
      </c>
      <c r="I222" s="45" t="s">
        <v>484</v>
      </c>
      <c r="J222" s="32" t="s">
        <v>1417</v>
      </c>
      <c r="K222" s="54" t="s">
        <v>864</v>
      </c>
      <c r="L222" s="54" t="s">
        <v>856</v>
      </c>
      <c r="M222" s="55" t="s">
        <v>1472</v>
      </c>
      <c r="N222" s="55"/>
      <c r="O222" s="55"/>
      <c r="P222" s="56" t="s">
        <v>1772</v>
      </c>
      <c r="Q222" s="46" t="s">
        <v>625</v>
      </c>
      <c r="R222" s="46" t="s">
        <v>626</v>
      </c>
      <c r="S222" s="46" t="s">
        <v>625</v>
      </c>
      <c r="T222" s="37" t="str">
        <f t="shared" si="12"/>
        <v>2件合致</v>
      </c>
      <c r="U222" s="46" t="s">
        <v>626</v>
      </c>
      <c r="V222" s="45"/>
    </row>
    <row r="223" spans="1:22" ht="57">
      <c r="A223" s="43">
        <v>5</v>
      </c>
      <c r="B223" s="43">
        <f t="shared" si="11"/>
        <v>222</v>
      </c>
      <c r="C223" s="45" t="s">
        <v>47</v>
      </c>
      <c r="D223" s="45" t="s">
        <v>472</v>
      </c>
      <c r="E223" s="45" t="s">
        <v>482</v>
      </c>
      <c r="F223" s="32" t="s">
        <v>1091</v>
      </c>
      <c r="G223" s="32" t="s">
        <v>1127</v>
      </c>
      <c r="H223" s="32" t="s">
        <v>1132</v>
      </c>
      <c r="I223" s="45" t="s">
        <v>483</v>
      </c>
      <c r="J223" s="32" t="s">
        <v>1418</v>
      </c>
      <c r="K223" s="54" t="s">
        <v>864</v>
      </c>
      <c r="L223" s="54" t="s">
        <v>856</v>
      </c>
      <c r="M223" s="55" t="s">
        <v>1472</v>
      </c>
      <c r="N223" s="55"/>
      <c r="O223" s="55"/>
      <c r="P223" s="56"/>
      <c r="Q223" s="46" t="s">
        <v>625</v>
      </c>
      <c r="R223" s="46" t="s">
        <v>625</v>
      </c>
      <c r="S223" s="46" t="s">
        <v>625</v>
      </c>
      <c r="T223" s="37" t="str">
        <f t="shared" si="12"/>
        <v>3件合致</v>
      </c>
      <c r="U223" s="46" t="s">
        <v>625</v>
      </c>
      <c r="V223" s="37"/>
    </row>
    <row r="224" spans="1:22" ht="42.75">
      <c r="A224" s="43">
        <v>5</v>
      </c>
      <c r="B224" s="43">
        <f t="shared" si="11"/>
        <v>223</v>
      </c>
      <c r="C224" s="45" t="s">
        <v>47</v>
      </c>
      <c r="D224" s="45" t="s">
        <v>137</v>
      </c>
      <c r="E224" s="45" t="s">
        <v>160</v>
      </c>
      <c r="F224" s="32" t="s">
        <v>1091</v>
      </c>
      <c r="G224" s="32" t="s">
        <v>1133</v>
      </c>
      <c r="H224" s="32" t="s">
        <v>1134</v>
      </c>
      <c r="I224" s="45" t="s">
        <v>139</v>
      </c>
      <c r="J224" s="32" t="s">
        <v>1419</v>
      </c>
      <c r="K224" s="54" t="s">
        <v>863</v>
      </c>
      <c r="L224" s="54"/>
      <c r="M224" s="55"/>
      <c r="N224" s="55"/>
      <c r="O224" s="55"/>
      <c r="P224" s="56" t="s">
        <v>1773</v>
      </c>
      <c r="Q224" s="46" t="s">
        <v>626</v>
      </c>
      <c r="R224" s="46" t="s">
        <v>628</v>
      </c>
      <c r="S224" s="46" t="s">
        <v>627</v>
      </c>
      <c r="T224" s="37" t="str">
        <f t="shared" si="12"/>
        <v>0件合致</v>
      </c>
      <c r="U224" s="46" t="s">
        <v>627</v>
      </c>
      <c r="V224" s="37"/>
    </row>
    <row r="225" spans="1:22" ht="42.75">
      <c r="A225" s="43">
        <v>5</v>
      </c>
      <c r="B225" s="43">
        <f t="shared" si="11"/>
        <v>224</v>
      </c>
      <c r="C225" s="45" t="s">
        <v>47</v>
      </c>
      <c r="D225" s="45" t="s">
        <v>137</v>
      </c>
      <c r="E225" s="45" t="s">
        <v>23</v>
      </c>
      <c r="F225" s="32" t="s">
        <v>1091</v>
      </c>
      <c r="G225" s="32" t="s">
        <v>1133</v>
      </c>
      <c r="H225" s="32" t="s">
        <v>1135</v>
      </c>
      <c r="I225" s="45" t="s">
        <v>148</v>
      </c>
      <c r="J225" s="32" t="s">
        <v>1420</v>
      </c>
      <c r="K225" s="54" t="s">
        <v>863</v>
      </c>
      <c r="L225" s="54"/>
      <c r="M225" s="55"/>
      <c r="N225" s="55"/>
      <c r="O225" s="55"/>
      <c r="P225" s="56" t="s">
        <v>1770</v>
      </c>
      <c r="Q225" s="46" t="s">
        <v>625</v>
      </c>
      <c r="R225" s="46" t="s">
        <v>625</v>
      </c>
      <c r="S225" s="46" t="s">
        <v>625</v>
      </c>
      <c r="T225" s="37" t="str">
        <f t="shared" si="12"/>
        <v>3件合致</v>
      </c>
      <c r="U225" s="46" t="s">
        <v>625</v>
      </c>
      <c r="V225" s="37"/>
    </row>
    <row r="226" spans="1:22" ht="42.75">
      <c r="A226" s="43">
        <v>5</v>
      </c>
      <c r="B226" s="43">
        <f t="shared" si="11"/>
        <v>225</v>
      </c>
      <c r="C226" s="45" t="s">
        <v>47</v>
      </c>
      <c r="D226" s="45" t="s">
        <v>137</v>
      </c>
      <c r="E226" s="45" t="s">
        <v>147</v>
      </c>
      <c r="F226" s="32" t="s">
        <v>1091</v>
      </c>
      <c r="G226" s="32" t="s">
        <v>1133</v>
      </c>
      <c r="H226" s="32" t="s">
        <v>1136</v>
      </c>
      <c r="I226" s="45" t="s">
        <v>149</v>
      </c>
      <c r="J226" s="32" t="s">
        <v>1421</v>
      </c>
      <c r="K226" s="54" t="s">
        <v>863</v>
      </c>
      <c r="L226" s="54"/>
      <c r="M226" s="55"/>
      <c r="N226" s="55"/>
      <c r="O226" s="55"/>
      <c r="P226" s="56" t="s">
        <v>1773</v>
      </c>
      <c r="Q226" s="46" t="s">
        <v>625</v>
      </c>
      <c r="R226" s="46" t="s">
        <v>625</v>
      </c>
      <c r="S226" s="46" t="s">
        <v>625</v>
      </c>
      <c r="T226" s="37" t="str">
        <f t="shared" si="12"/>
        <v>3件合致</v>
      </c>
      <c r="U226" s="46" t="s">
        <v>625</v>
      </c>
      <c r="V226" s="37"/>
    </row>
    <row r="227" spans="1:22" ht="42.75">
      <c r="A227" s="43">
        <v>5</v>
      </c>
      <c r="B227" s="43">
        <f t="shared" si="11"/>
        <v>226</v>
      </c>
      <c r="C227" s="45" t="s">
        <v>47</v>
      </c>
      <c r="D227" s="45" t="s">
        <v>486</v>
      </c>
      <c r="E227" s="45" t="s">
        <v>144</v>
      </c>
      <c r="F227" s="32" t="s">
        <v>1091</v>
      </c>
      <c r="G227" s="32" t="s">
        <v>1133</v>
      </c>
      <c r="H227" s="32" t="s">
        <v>1137</v>
      </c>
      <c r="I227" s="45" t="s">
        <v>138</v>
      </c>
      <c r="J227" s="32" t="s">
        <v>1422</v>
      </c>
      <c r="K227" s="54" t="s">
        <v>863</v>
      </c>
      <c r="L227" s="54"/>
      <c r="M227" s="55"/>
      <c r="N227" s="55"/>
      <c r="O227" s="55"/>
      <c r="P227" s="56" t="s">
        <v>1773</v>
      </c>
      <c r="Q227" s="46" t="s">
        <v>626</v>
      </c>
      <c r="R227" s="46" t="s">
        <v>626</v>
      </c>
      <c r="S227" s="46" t="s">
        <v>626</v>
      </c>
      <c r="T227" s="37" t="str">
        <f t="shared" si="12"/>
        <v>3件合致</v>
      </c>
      <c r="U227" s="46" t="s">
        <v>626</v>
      </c>
      <c r="V227" s="37"/>
    </row>
    <row r="228" spans="1:22" ht="99.75">
      <c r="A228" s="43">
        <v>5</v>
      </c>
      <c r="B228" s="43">
        <f t="shared" si="11"/>
        <v>227</v>
      </c>
      <c r="C228" s="45" t="s">
        <v>47</v>
      </c>
      <c r="D228" s="45" t="s">
        <v>486</v>
      </c>
      <c r="E228" s="45" t="s">
        <v>158</v>
      </c>
      <c r="F228" s="32" t="s">
        <v>1091</v>
      </c>
      <c r="G228" s="32" t="s">
        <v>1133</v>
      </c>
      <c r="H228" s="32" t="s">
        <v>1138</v>
      </c>
      <c r="I228" s="45" t="s">
        <v>491</v>
      </c>
      <c r="J228" s="32" t="s">
        <v>1423</v>
      </c>
      <c r="K228" s="54" t="s">
        <v>863</v>
      </c>
      <c r="L228" s="54"/>
      <c r="M228" s="55"/>
      <c r="N228" s="55"/>
      <c r="O228" s="55"/>
      <c r="P228" s="56" t="s">
        <v>1770</v>
      </c>
      <c r="Q228" s="46" t="s">
        <v>626</v>
      </c>
      <c r="R228" s="46" t="s">
        <v>626</v>
      </c>
      <c r="S228" s="46" t="s">
        <v>626</v>
      </c>
      <c r="T228" s="37" t="str">
        <f t="shared" si="12"/>
        <v>3件合致</v>
      </c>
      <c r="U228" s="46" t="s">
        <v>626</v>
      </c>
      <c r="V228" s="37"/>
    </row>
    <row r="229" spans="1:22" ht="57">
      <c r="A229" s="43">
        <v>5</v>
      </c>
      <c r="B229" s="43">
        <f t="shared" si="11"/>
        <v>228</v>
      </c>
      <c r="C229" s="45" t="s">
        <v>47</v>
      </c>
      <c r="D229" s="45" t="s">
        <v>486</v>
      </c>
      <c r="E229" s="45" t="s">
        <v>159</v>
      </c>
      <c r="F229" s="32" t="s">
        <v>1091</v>
      </c>
      <c r="G229" s="32" t="s">
        <v>1133</v>
      </c>
      <c r="H229" s="32" t="s">
        <v>1139</v>
      </c>
      <c r="I229" s="45" t="s">
        <v>136</v>
      </c>
      <c r="J229" s="32" t="s">
        <v>1424</v>
      </c>
      <c r="K229" s="54" t="s">
        <v>864</v>
      </c>
      <c r="L229" s="54" t="s">
        <v>856</v>
      </c>
      <c r="M229" s="55" t="s">
        <v>1472</v>
      </c>
      <c r="N229" s="55"/>
      <c r="O229" s="55"/>
      <c r="P229" s="56" t="s">
        <v>1774</v>
      </c>
      <c r="Q229" s="46" t="s">
        <v>627</v>
      </c>
      <c r="R229" s="46" t="s">
        <v>627</v>
      </c>
      <c r="S229" s="46" t="s">
        <v>627</v>
      </c>
      <c r="T229" s="37" t="str">
        <f t="shared" si="12"/>
        <v>3件合致</v>
      </c>
      <c r="U229" s="46" t="s">
        <v>627</v>
      </c>
      <c r="V229" s="37"/>
    </row>
    <row r="230" spans="1:22" ht="42.75">
      <c r="A230" s="43">
        <v>5</v>
      </c>
      <c r="B230" s="43">
        <f t="shared" si="11"/>
        <v>229</v>
      </c>
      <c r="C230" s="45" t="s">
        <v>47</v>
      </c>
      <c r="D230" s="45" t="s">
        <v>486</v>
      </c>
      <c r="E230" s="45" t="s">
        <v>32</v>
      </c>
      <c r="F230" s="32" t="s">
        <v>1091</v>
      </c>
      <c r="G230" s="31" t="s">
        <v>1133</v>
      </c>
      <c r="H230" s="31" t="s">
        <v>1140</v>
      </c>
      <c r="I230" s="45" t="s">
        <v>145</v>
      </c>
      <c r="J230" s="32" t="s">
        <v>1425</v>
      </c>
      <c r="K230" s="54" t="s">
        <v>863</v>
      </c>
      <c r="L230" s="54"/>
      <c r="M230" s="55"/>
      <c r="N230" s="55"/>
      <c r="O230" s="55"/>
      <c r="P230" s="56" t="s">
        <v>1770</v>
      </c>
      <c r="Q230" s="46" t="s">
        <v>626</v>
      </c>
      <c r="R230" s="46" t="s">
        <v>627</v>
      </c>
      <c r="S230" s="46" t="s">
        <v>627</v>
      </c>
      <c r="T230" s="37" t="str">
        <f t="shared" si="12"/>
        <v>2件合致</v>
      </c>
      <c r="U230" s="46" t="s">
        <v>627</v>
      </c>
      <c r="V230" s="37"/>
    </row>
    <row r="231" spans="1:22" ht="99.75">
      <c r="A231" s="43">
        <v>5</v>
      </c>
      <c r="B231" s="43">
        <f t="shared" si="11"/>
        <v>230</v>
      </c>
      <c r="C231" s="45" t="s">
        <v>47</v>
      </c>
      <c r="D231" s="45" t="s">
        <v>486</v>
      </c>
      <c r="E231" s="47" t="s">
        <v>15</v>
      </c>
      <c r="F231" s="32" t="s">
        <v>1091</v>
      </c>
      <c r="G231" s="32" t="s">
        <v>1133</v>
      </c>
      <c r="H231" s="32" t="s">
        <v>1141</v>
      </c>
      <c r="I231" s="45" t="s">
        <v>541</v>
      </c>
      <c r="J231" s="32" t="s">
        <v>1426</v>
      </c>
      <c r="K231" s="54" t="s">
        <v>866</v>
      </c>
      <c r="L231" s="54" t="s">
        <v>861</v>
      </c>
      <c r="M231" s="55" t="s">
        <v>1746</v>
      </c>
      <c r="N231" s="55"/>
      <c r="O231" s="55"/>
      <c r="P231" s="56"/>
      <c r="Q231" s="46" t="s">
        <v>625</v>
      </c>
      <c r="R231" s="46" t="s">
        <v>625</v>
      </c>
      <c r="S231" s="46" t="s">
        <v>625</v>
      </c>
      <c r="T231" s="37" t="str">
        <f t="shared" si="12"/>
        <v>3件合致</v>
      </c>
      <c r="U231" s="46" t="s">
        <v>625</v>
      </c>
      <c r="V231" s="37"/>
    </row>
    <row r="232" spans="1:22" ht="57">
      <c r="A232" s="43">
        <v>5</v>
      </c>
      <c r="B232" s="43">
        <f t="shared" si="11"/>
        <v>231</v>
      </c>
      <c r="C232" s="45" t="s">
        <v>47</v>
      </c>
      <c r="D232" s="45" t="s">
        <v>161</v>
      </c>
      <c r="E232" s="45" t="s">
        <v>512</v>
      </c>
      <c r="F232" s="32" t="s">
        <v>1091</v>
      </c>
      <c r="G232" s="32" t="s">
        <v>1142</v>
      </c>
      <c r="H232" s="32" t="s">
        <v>1143</v>
      </c>
      <c r="I232" s="45" t="s">
        <v>510</v>
      </c>
      <c r="J232" s="32" t="s">
        <v>1427</v>
      </c>
      <c r="K232" s="54" t="s">
        <v>864</v>
      </c>
      <c r="L232" s="54" t="s">
        <v>856</v>
      </c>
      <c r="M232" s="55" t="s">
        <v>1472</v>
      </c>
      <c r="N232" s="55"/>
      <c r="O232" s="55"/>
      <c r="P232" s="56"/>
      <c r="Q232" s="46" t="s">
        <v>625</v>
      </c>
      <c r="R232" s="46" t="s">
        <v>625</v>
      </c>
      <c r="S232" s="46" t="s">
        <v>625</v>
      </c>
      <c r="T232" s="37" t="str">
        <f t="shared" si="12"/>
        <v>3件合致</v>
      </c>
      <c r="U232" s="46" t="s">
        <v>625</v>
      </c>
      <c r="V232" s="37"/>
    </row>
    <row r="233" spans="1:22" ht="57">
      <c r="A233" s="43">
        <v>5</v>
      </c>
      <c r="B233" s="43">
        <f t="shared" ref="B233:B246" si="13">ROW()-1</f>
        <v>232</v>
      </c>
      <c r="C233" s="45" t="s">
        <v>47</v>
      </c>
      <c r="D233" s="45" t="s">
        <v>161</v>
      </c>
      <c r="E233" s="45" t="s">
        <v>513</v>
      </c>
      <c r="F233" s="32" t="s">
        <v>1091</v>
      </c>
      <c r="G233" s="32" t="s">
        <v>1142</v>
      </c>
      <c r="H233" s="32" t="s">
        <v>1144</v>
      </c>
      <c r="I233" s="45" t="s">
        <v>514</v>
      </c>
      <c r="J233" s="32" t="s">
        <v>1428</v>
      </c>
      <c r="K233" s="54" t="s">
        <v>864</v>
      </c>
      <c r="L233" s="54" t="s">
        <v>856</v>
      </c>
      <c r="M233" s="55" t="s">
        <v>1472</v>
      </c>
      <c r="N233" s="55"/>
      <c r="O233" s="55"/>
      <c r="P233" s="56"/>
      <c r="Q233" s="46" t="s">
        <v>625</v>
      </c>
      <c r="R233" s="46" t="s">
        <v>625</v>
      </c>
      <c r="S233" s="46" t="s">
        <v>625</v>
      </c>
      <c r="T233" s="37" t="str">
        <f t="shared" si="12"/>
        <v>3件合致</v>
      </c>
      <c r="U233" s="46" t="s">
        <v>625</v>
      </c>
      <c r="V233" s="37"/>
    </row>
    <row r="234" spans="1:22" ht="57">
      <c r="A234" s="43">
        <v>5</v>
      </c>
      <c r="B234" s="43">
        <f t="shared" si="13"/>
        <v>233</v>
      </c>
      <c r="C234" s="45" t="s">
        <v>47</v>
      </c>
      <c r="D234" s="45" t="s">
        <v>161</v>
      </c>
      <c r="E234" s="45" t="s">
        <v>511</v>
      </c>
      <c r="F234" s="32" t="s">
        <v>1091</v>
      </c>
      <c r="G234" s="32" t="s">
        <v>1142</v>
      </c>
      <c r="H234" s="32" t="s">
        <v>1145</v>
      </c>
      <c r="I234" s="45" t="s">
        <v>515</v>
      </c>
      <c r="J234" s="32" t="s">
        <v>1429</v>
      </c>
      <c r="K234" s="54" t="s">
        <v>864</v>
      </c>
      <c r="L234" s="54" t="s">
        <v>856</v>
      </c>
      <c r="M234" s="55" t="s">
        <v>1472</v>
      </c>
      <c r="N234" s="55"/>
      <c r="O234" s="55"/>
      <c r="P234" s="56" t="s">
        <v>1775</v>
      </c>
      <c r="Q234" s="46" t="s">
        <v>625</v>
      </c>
      <c r="R234" s="46" t="s">
        <v>625</v>
      </c>
      <c r="S234" s="46" t="s">
        <v>625</v>
      </c>
      <c r="T234" s="37" t="str">
        <f t="shared" si="12"/>
        <v>3件合致</v>
      </c>
      <c r="U234" s="46" t="s">
        <v>625</v>
      </c>
      <c r="V234" s="37"/>
    </row>
    <row r="235" spans="1:22" ht="57">
      <c r="A235" s="43">
        <v>5</v>
      </c>
      <c r="B235" s="43">
        <f t="shared" si="13"/>
        <v>234</v>
      </c>
      <c r="C235" s="45" t="s">
        <v>47</v>
      </c>
      <c r="D235" s="45" t="s">
        <v>161</v>
      </c>
      <c r="E235" s="45" t="s">
        <v>516</v>
      </c>
      <c r="F235" s="32" t="s">
        <v>1091</v>
      </c>
      <c r="G235" s="32" t="s">
        <v>1142</v>
      </c>
      <c r="H235" s="32" t="s">
        <v>1146</v>
      </c>
      <c r="I235" s="45" t="s">
        <v>517</v>
      </c>
      <c r="J235" s="32" t="s">
        <v>1430</v>
      </c>
      <c r="K235" s="54" t="s">
        <v>864</v>
      </c>
      <c r="L235" s="54" t="s">
        <v>856</v>
      </c>
      <c r="M235" s="55" t="s">
        <v>1472</v>
      </c>
      <c r="N235" s="55"/>
      <c r="O235" s="55"/>
      <c r="P235" s="56"/>
      <c r="Q235" s="46" t="s">
        <v>626</v>
      </c>
      <c r="R235" s="46" t="s">
        <v>626</v>
      </c>
      <c r="S235" s="46" t="s">
        <v>626</v>
      </c>
      <c r="T235" s="37" t="str">
        <f t="shared" si="12"/>
        <v>3件合致</v>
      </c>
      <c r="U235" s="46" t="s">
        <v>626</v>
      </c>
      <c r="V235" s="37"/>
    </row>
    <row r="236" spans="1:22" ht="57">
      <c r="A236" s="43">
        <v>5</v>
      </c>
      <c r="B236" s="43">
        <f t="shared" si="13"/>
        <v>235</v>
      </c>
      <c r="C236" s="45" t="s">
        <v>47</v>
      </c>
      <c r="D236" s="45" t="s">
        <v>161</v>
      </c>
      <c r="E236" s="45" t="s">
        <v>142</v>
      </c>
      <c r="F236" s="32" t="s">
        <v>1091</v>
      </c>
      <c r="G236" s="32" t="s">
        <v>1142</v>
      </c>
      <c r="H236" s="32" t="s">
        <v>1147</v>
      </c>
      <c r="I236" s="45" t="s">
        <v>518</v>
      </c>
      <c r="J236" s="32" t="s">
        <v>1431</v>
      </c>
      <c r="K236" s="54" t="s">
        <v>866</v>
      </c>
      <c r="L236" s="54" t="s">
        <v>861</v>
      </c>
      <c r="M236" s="55" t="s">
        <v>1746</v>
      </c>
      <c r="N236" s="55"/>
      <c r="O236" s="55"/>
      <c r="P236" s="56"/>
      <c r="Q236" s="46" t="s">
        <v>626</v>
      </c>
      <c r="R236" s="46" t="s">
        <v>626</v>
      </c>
      <c r="S236" s="46" t="s">
        <v>626</v>
      </c>
      <c r="T236" s="37" t="str">
        <f t="shared" si="12"/>
        <v>3件合致</v>
      </c>
      <c r="U236" s="46" t="s">
        <v>626</v>
      </c>
      <c r="V236" s="37"/>
    </row>
    <row r="237" spans="1:22" ht="57">
      <c r="A237" s="43">
        <v>5</v>
      </c>
      <c r="B237" s="43">
        <f t="shared" si="13"/>
        <v>236</v>
      </c>
      <c r="C237" s="45" t="s">
        <v>47</v>
      </c>
      <c r="D237" s="45" t="s">
        <v>161</v>
      </c>
      <c r="E237" s="45" t="s">
        <v>143</v>
      </c>
      <c r="F237" s="32" t="s">
        <v>1091</v>
      </c>
      <c r="G237" s="32" t="s">
        <v>1142</v>
      </c>
      <c r="H237" s="32" t="s">
        <v>1148</v>
      </c>
      <c r="I237" s="45" t="s">
        <v>520</v>
      </c>
      <c r="J237" s="32" t="s">
        <v>1432</v>
      </c>
      <c r="K237" s="54" t="s">
        <v>864</v>
      </c>
      <c r="L237" s="54" t="s">
        <v>856</v>
      </c>
      <c r="M237" s="55" t="s">
        <v>1472</v>
      </c>
      <c r="N237" s="55"/>
      <c r="O237" s="55"/>
      <c r="P237" s="56"/>
      <c r="Q237" s="46" t="s">
        <v>626</v>
      </c>
      <c r="R237" s="46" t="s">
        <v>626</v>
      </c>
      <c r="S237" s="46" t="s">
        <v>626</v>
      </c>
      <c r="T237" s="37" t="str">
        <f t="shared" si="12"/>
        <v>3件合致</v>
      </c>
      <c r="U237" s="46" t="s">
        <v>626</v>
      </c>
      <c r="V237" s="37"/>
    </row>
    <row r="238" spans="1:22" ht="57">
      <c r="A238" s="43">
        <v>5</v>
      </c>
      <c r="B238" s="43">
        <f t="shared" si="13"/>
        <v>237</v>
      </c>
      <c r="C238" s="45" t="s">
        <v>47</v>
      </c>
      <c r="D238" s="45" t="s">
        <v>156</v>
      </c>
      <c r="E238" s="45" t="s">
        <v>153</v>
      </c>
      <c r="F238" s="32" t="s">
        <v>1091</v>
      </c>
      <c r="G238" s="31" t="s">
        <v>1149</v>
      </c>
      <c r="H238" s="31" t="s">
        <v>1150</v>
      </c>
      <c r="I238" s="45" t="s">
        <v>540</v>
      </c>
      <c r="J238" s="32" t="s">
        <v>1433</v>
      </c>
      <c r="K238" s="54" t="s">
        <v>864</v>
      </c>
      <c r="L238" s="54" t="s">
        <v>856</v>
      </c>
      <c r="M238" s="55" t="s">
        <v>1472</v>
      </c>
      <c r="N238" s="55"/>
      <c r="O238" s="55"/>
      <c r="P238" s="56"/>
      <c r="Q238" s="46" t="s">
        <v>625</v>
      </c>
      <c r="R238" s="46" t="s">
        <v>625</v>
      </c>
      <c r="S238" s="46" t="s">
        <v>625</v>
      </c>
      <c r="T238" s="37" t="str">
        <f t="shared" si="12"/>
        <v>3件合致</v>
      </c>
      <c r="U238" s="46" t="s">
        <v>625</v>
      </c>
      <c r="V238" s="37"/>
    </row>
    <row r="239" spans="1:22" ht="57">
      <c r="A239" s="43">
        <v>5</v>
      </c>
      <c r="B239" s="43">
        <f t="shared" si="13"/>
        <v>238</v>
      </c>
      <c r="C239" s="45" t="s">
        <v>47</v>
      </c>
      <c r="D239" s="45" t="s">
        <v>156</v>
      </c>
      <c r="E239" s="47" t="s">
        <v>537</v>
      </c>
      <c r="F239" s="32" t="s">
        <v>1091</v>
      </c>
      <c r="G239" s="31" t="s">
        <v>1149</v>
      </c>
      <c r="H239" s="31" t="s">
        <v>1151</v>
      </c>
      <c r="I239" s="45" t="s">
        <v>538</v>
      </c>
      <c r="J239" s="32" t="s">
        <v>1434</v>
      </c>
      <c r="K239" s="54" t="s">
        <v>864</v>
      </c>
      <c r="L239" s="54" t="s">
        <v>856</v>
      </c>
      <c r="M239" s="55" t="s">
        <v>1472</v>
      </c>
      <c r="N239" s="55"/>
      <c r="O239" s="55"/>
      <c r="P239" s="56"/>
      <c r="Q239" s="46" t="s">
        <v>625</v>
      </c>
      <c r="R239" s="46" t="s">
        <v>625</v>
      </c>
      <c r="S239" s="46" t="s">
        <v>625</v>
      </c>
      <c r="T239" s="37" t="str">
        <f t="shared" si="12"/>
        <v>3件合致</v>
      </c>
      <c r="U239" s="46" t="s">
        <v>625</v>
      </c>
      <c r="V239" s="37"/>
    </row>
    <row r="240" spans="1:22" ht="57">
      <c r="A240" s="43">
        <v>5</v>
      </c>
      <c r="B240" s="43">
        <f t="shared" si="13"/>
        <v>239</v>
      </c>
      <c r="C240" s="45" t="s">
        <v>47</v>
      </c>
      <c r="D240" s="45" t="s">
        <v>156</v>
      </c>
      <c r="E240" s="47" t="s">
        <v>544</v>
      </c>
      <c r="F240" s="32" t="s">
        <v>1091</v>
      </c>
      <c r="G240" s="31" t="s">
        <v>1149</v>
      </c>
      <c r="H240" s="31" t="s">
        <v>1152</v>
      </c>
      <c r="I240" s="45" t="s">
        <v>539</v>
      </c>
      <c r="J240" s="32" t="s">
        <v>1435</v>
      </c>
      <c r="K240" s="54" t="s">
        <v>864</v>
      </c>
      <c r="L240" s="54" t="s">
        <v>856</v>
      </c>
      <c r="M240" s="55" t="s">
        <v>1472</v>
      </c>
      <c r="N240" s="55"/>
      <c r="O240" s="55"/>
      <c r="P240" s="56"/>
      <c r="Q240" s="46" t="s">
        <v>625</v>
      </c>
      <c r="R240" s="46" t="s">
        <v>625</v>
      </c>
      <c r="S240" s="46" t="s">
        <v>625</v>
      </c>
      <c r="T240" s="37" t="str">
        <f t="shared" si="12"/>
        <v>3件合致</v>
      </c>
      <c r="U240" s="46" t="s">
        <v>625</v>
      </c>
      <c r="V240" s="37"/>
    </row>
    <row r="241" spans="1:22" ht="42.75">
      <c r="A241" s="43">
        <v>5</v>
      </c>
      <c r="B241" s="43">
        <f t="shared" si="13"/>
        <v>240</v>
      </c>
      <c r="C241" s="45" t="s">
        <v>47</v>
      </c>
      <c r="D241" s="45" t="s">
        <v>156</v>
      </c>
      <c r="E241" s="47" t="s">
        <v>22</v>
      </c>
      <c r="F241" s="32" t="s">
        <v>1091</v>
      </c>
      <c r="G241" s="31" t="s">
        <v>1149</v>
      </c>
      <c r="H241" s="31" t="s">
        <v>1153</v>
      </c>
      <c r="I241" s="45" t="s">
        <v>543</v>
      </c>
      <c r="J241" s="32" t="s">
        <v>1436</v>
      </c>
      <c r="K241" s="54" t="s">
        <v>863</v>
      </c>
      <c r="L241" s="54"/>
      <c r="M241" s="55"/>
      <c r="N241" s="55"/>
      <c r="O241" s="55"/>
      <c r="P241" s="56" t="s">
        <v>1776</v>
      </c>
      <c r="Q241" s="46" t="s">
        <v>625</v>
      </c>
      <c r="R241" s="46" t="s">
        <v>625</v>
      </c>
      <c r="S241" s="46" t="s">
        <v>625</v>
      </c>
      <c r="T241" s="37" t="str">
        <f t="shared" si="12"/>
        <v>3件合致</v>
      </c>
      <c r="U241" s="46" t="s">
        <v>625</v>
      </c>
      <c r="V241" s="37"/>
    </row>
    <row r="242" spans="1:22" ht="57">
      <c r="A242" s="43">
        <v>5</v>
      </c>
      <c r="B242" s="43">
        <f t="shared" si="13"/>
        <v>241</v>
      </c>
      <c r="C242" s="45" t="s">
        <v>47</v>
      </c>
      <c r="D242" s="45" t="s">
        <v>156</v>
      </c>
      <c r="E242" s="47" t="s">
        <v>15</v>
      </c>
      <c r="F242" s="32" t="s">
        <v>1091</v>
      </c>
      <c r="G242" s="31" t="s">
        <v>1149</v>
      </c>
      <c r="H242" s="31" t="s">
        <v>1154</v>
      </c>
      <c r="I242" s="45" t="s">
        <v>542</v>
      </c>
      <c r="J242" s="32" t="s">
        <v>1437</v>
      </c>
      <c r="K242" s="54" t="s">
        <v>864</v>
      </c>
      <c r="L242" s="54" t="s">
        <v>856</v>
      </c>
      <c r="M242" s="55" t="s">
        <v>1472</v>
      </c>
      <c r="N242" s="55"/>
      <c r="O242" s="55"/>
      <c r="P242" s="56"/>
      <c r="Q242" s="46" t="s">
        <v>625</v>
      </c>
      <c r="R242" s="46" t="s">
        <v>625</v>
      </c>
      <c r="S242" s="46" t="s">
        <v>625</v>
      </c>
      <c r="T242" s="37" t="str">
        <f t="shared" si="12"/>
        <v>3件合致</v>
      </c>
      <c r="U242" s="46" t="s">
        <v>625</v>
      </c>
      <c r="V242" s="37"/>
    </row>
    <row r="243" spans="1:22" ht="57">
      <c r="A243" s="43">
        <v>5</v>
      </c>
      <c r="B243" s="43">
        <f t="shared" si="13"/>
        <v>242</v>
      </c>
      <c r="C243" s="45" t="s">
        <v>47</v>
      </c>
      <c r="D243" s="45" t="s">
        <v>156</v>
      </c>
      <c r="E243" s="47" t="s">
        <v>16</v>
      </c>
      <c r="F243" s="32" t="s">
        <v>1091</v>
      </c>
      <c r="G243" s="31" t="s">
        <v>1149</v>
      </c>
      <c r="H243" s="31" t="s">
        <v>1155</v>
      </c>
      <c r="I243" s="45" t="s">
        <v>154</v>
      </c>
      <c r="J243" s="32" t="s">
        <v>1438</v>
      </c>
      <c r="K243" s="54" t="s">
        <v>864</v>
      </c>
      <c r="L243" s="54" t="s">
        <v>856</v>
      </c>
      <c r="M243" s="55" t="s">
        <v>1472</v>
      </c>
      <c r="N243" s="55"/>
      <c r="O243" s="55"/>
      <c r="P243" s="56"/>
      <c r="Q243" s="46" t="s">
        <v>625</v>
      </c>
      <c r="R243" s="46" t="s">
        <v>625</v>
      </c>
      <c r="S243" s="46" t="s">
        <v>625</v>
      </c>
      <c r="T243" s="37" t="str">
        <f t="shared" si="12"/>
        <v>3件合致</v>
      </c>
      <c r="U243" s="46" t="s">
        <v>625</v>
      </c>
      <c r="V243" s="37"/>
    </row>
    <row r="244" spans="1:22" ht="114">
      <c r="A244" s="43">
        <v>5</v>
      </c>
      <c r="B244" s="43">
        <f t="shared" si="13"/>
        <v>243</v>
      </c>
      <c r="C244" s="45" t="s">
        <v>47</v>
      </c>
      <c r="D244" s="45" t="s">
        <v>545</v>
      </c>
      <c r="E244" s="47" t="s">
        <v>547</v>
      </c>
      <c r="F244" s="32" t="s">
        <v>1091</v>
      </c>
      <c r="G244" s="32" t="s">
        <v>1156</v>
      </c>
      <c r="H244" s="32" t="s">
        <v>1157</v>
      </c>
      <c r="I244" s="45" t="s">
        <v>546</v>
      </c>
      <c r="J244" s="32" t="s">
        <v>1439</v>
      </c>
      <c r="K244" s="54" t="s">
        <v>864</v>
      </c>
      <c r="L244" s="54" t="s">
        <v>856</v>
      </c>
      <c r="M244" s="55" t="s">
        <v>1472</v>
      </c>
      <c r="N244" s="55"/>
      <c r="O244" s="55"/>
      <c r="P244" s="56"/>
      <c r="Q244" s="43" t="s">
        <v>625</v>
      </c>
      <c r="R244" s="43" t="s">
        <v>625</v>
      </c>
      <c r="S244" s="43" t="s">
        <v>625</v>
      </c>
      <c r="T244" s="37" t="str">
        <f t="shared" si="12"/>
        <v>3件合致</v>
      </c>
      <c r="U244" s="46" t="s">
        <v>625</v>
      </c>
      <c r="V244" s="37"/>
    </row>
    <row r="245" spans="1:22" ht="57">
      <c r="A245" s="43">
        <v>5</v>
      </c>
      <c r="B245" s="43">
        <f t="shared" si="13"/>
        <v>244</v>
      </c>
      <c r="C245" s="45" t="s">
        <v>47</v>
      </c>
      <c r="D245" s="45" t="s">
        <v>545</v>
      </c>
      <c r="E245" s="45" t="s">
        <v>521</v>
      </c>
      <c r="F245" s="32" t="s">
        <v>1091</v>
      </c>
      <c r="G245" s="32" t="s">
        <v>1156</v>
      </c>
      <c r="H245" s="32" t="s">
        <v>1158</v>
      </c>
      <c r="I245" s="45" t="s">
        <v>551</v>
      </c>
      <c r="J245" s="32" t="s">
        <v>1440</v>
      </c>
      <c r="K245" s="54" t="s">
        <v>866</v>
      </c>
      <c r="L245" s="54" t="s">
        <v>861</v>
      </c>
      <c r="M245" s="55" t="s">
        <v>1748</v>
      </c>
      <c r="N245" s="55"/>
      <c r="O245" s="55"/>
      <c r="P245" s="56"/>
      <c r="Q245" s="43" t="s">
        <v>625</v>
      </c>
      <c r="R245" s="43" t="s">
        <v>626</v>
      </c>
      <c r="S245" s="43" t="s">
        <v>627</v>
      </c>
      <c r="T245" s="37" t="str">
        <f t="shared" si="12"/>
        <v>0件合致</v>
      </c>
      <c r="U245" s="46" t="s">
        <v>626</v>
      </c>
      <c r="V245" s="37"/>
    </row>
    <row r="246" spans="1:22" ht="57">
      <c r="A246" s="43">
        <v>5</v>
      </c>
      <c r="B246" s="43">
        <f t="shared" si="13"/>
        <v>245</v>
      </c>
      <c r="C246" s="45" t="s">
        <v>47</v>
      </c>
      <c r="D246" s="45" t="s">
        <v>545</v>
      </c>
      <c r="E246" s="45" t="s">
        <v>548</v>
      </c>
      <c r="F246" s="32" t="s">
        <v>1091</v>
      </c>
      <c r="G246" s="32" t="s">
        <v>1156</v>
      </c>
      <c r="H246" s="32" t="s">
        <v>1159</v>
      </c>
      <c r="I246" s="45" t="s">
        <v>549</v>
      </c>
      <c r="J246" s="32" t="s">
        <v>1441</v>
      </c>
      <c r="K246" s="54" t="s">
        <v>864</v>
      </c>
      <c r="L246" s="54" t="s">
        <v>856</v>
      </c>
      <c r="M246" s="55" t="s">
        <v>1472</v>
      </c>
      <c r="N246" s="55"/>
      <c r="O246" s="55"/>
      <c r="P246" s="56"/>
      <c r="Q246" s="43" t="s">
        <v>625</v>
      </c>
      <c r="R246" s="43" t="s">
        <v>625</v>
      </c>
      <c r="S246" s="43" t="s">
        <v>625</v>
      </c>
      <c r="T246" s="37" t="str">
        <f t="shared" si="12"/>
        <v>3件合致</v>
      </c>
      <c r="U246" s="46" t="s">
        <v>625</v>
      </c>
      <c r="V246" s="37"/>
    </row>
    <row r="247" spans="1:22" ht="57">
      <c r="A247" s="43">
        <v>5</v>
      </c>
      <c r="B247" s="43">
        <f>ROW()-1</f>
        <v>246</v>
      </c>
      <c r="C247" s="45" t="s">
        <v>47</v>
      </c>
      <c r="D247" s="45" t="s">
        <v>545</v>
      </c>
      <c r="E247" s="45" t="s">
        <v>550</v>
      </c>
      <c r="F247" s="32" t="s">
        <v>1091</v>
      </c>
      <c r="G247" s="32" t="s">
        <v>1156</v>
      </c>
      <c r="H247" s="32" t="s">
        <v>1160</v>
      </c>
      <c r="I247" s="45" t="s">
        <v>155</v>
      </c>
      <c r="J247" s="32" t="s">
        <v>1442</v>
      </c>
      <c r="K247" s="54" t="s">
        <v>864</v>
      </c>
      <c r="L247" s="54" t="s">
        <v>856</v>
      </c>
      <c r="M247" s="55" t="s">
        <v>1472</v>
      </c>
      <c r="N247" s="55"/>
      <c r="O247" s="55"/>
      <c r="P247" s="56"/>
      <c r="Q247" s="46" t="s">
        <v>625</v>
      </c>
      <c r="R247" s="46" t="s">
        <v>625</v>
      </c>
      <c r="S247" s="46" t="s">
        <v>625</v>
      </c>
      <c r="T247" s="37" t="str">
        <f t="shared" si="12"/>
        <v>3件合致</v>
      </c>
      <c r="U247" s="46" t="s">
        <v>625</v>
      </c>
      <c r="V247" s="37"/>
    </row>
    <row r="248" spans="1:22" ht="57">
      <c r="A248" s="43">
        <v>6</v>
      </c>
      <c r="B248" s="43">
        <f t="shared" ref="B248:B249" si="14">ROW()-1</f>
        <v>247</v>
      </c>
      <c r="C248" s="45" t="s">
        <v>0</v>
      </c>
      <c r="D248" s="45" t="s">
        <v>553</v>
      </c>
      <c r="E248" s="45" t="s">
        <v>552</v>
      </c>
      <c r="F248" s="32" t="s">
        <v>1161</v>
      </c>
      <c r="G248" s="32" t="s">
        <v>1162</v>
      </c>
      <c r="H248" s="32" t="s">
        <v>1163</v>
      </c>
      <c r="I248" s="45" t="s">
        <v>554</v>
      </c>
      <c r="J248" s="32" t="s">
        <v>1443</v>
      </c>
      <c r="K248" s="54" t="s">
        <v>864</v>
      </c>
      <c r="L248" s="54" t="s">
        <v>856</v>
      </c>
      <c r="M248" s="55" t="s">
        <v>1472</v>
      </c>
      <c r="N248" s="55"/>
      <c r="O248" s="55"/>
      <c r="P248" s="56"/>
      <c r="Q248" s="46" t="s">
        <v>625</v>
      </c>
      <c r="R248" s="46" t="s">
        <v>625</v>
      </c>
      <c r="S248" s="46" t="s">
        <v>625</v>
      </c>
      <c r="T248" s="37" t="str">
        <f t="shared" si="12"/>
        <v>3件合致</v>
      </c>
      <c r="U248" s="46" t="s">
        <v>625</v>
      </c>
      <c r="V248" s="37"/>
    </row>
    <row r="249" spans="1:22" ht="57">
      <c r="A249" s="43">
        <v>6</v>
      </c>
      <c r="B249" s="43">
        <f t="shared" si="14"/>
        <v>248</v>
      </c>
      <c r="C249" s="45" t="s">
        <v>0</v>
      </c>
      <c r="D249" s="45" t="s">
        <v>553</v>
      </c>
      <c r="E249" s="45" t="s">
        <v>555</v>
      </c>
      <c r="F249" s="31" t="s">
        <v>1161</v>
      </c>
      <c r="G249" s="31" t="s">
        <v>1162</v>
      </c>
      <c r="H249" s="31" t="s">
        <v>1164</v>
      </c>
      <c r="I249" s="45" t="s">
        <v>556</v>
      </c>
      <c r="J249" s="32" t="s">
        <v>1444</v>
      </c>
      <c r="K249" s="54" t="s">
        <v>864</v>
      </c>
      <c r="L249" s="54" t="s">
        <v>856</v>
      </c>
      <c r="M249" s="57" t="s">
        <v>1472</v>
      </c>
      <c r="N249" s="57"/>
      <c r="O249" s="57"/>
      <c r="P249" s="54"/>
      <c r="Q249" s="46" t="s">
        <v>625</v>
      </c>
      <c r="R249" s="46" t="s">
        <v>625</v>
      </c>
      <c r="S249" s="46" t="s">
        <v>625</v>
      </c>
      <c r="T249" s="37" t="str">
        <f t="shared" si="12"/>
        <v>3件合致</v>
      </c>
      <c r="U249" s="46" t="s">
        <v>625</v>
      </c>
      <c r="V249" s="37"/>
    </row>
    <row r="250" spans="1:22" ht="71.25">
      <c r="A250" s="43">
        <v>6</v>
      </c>
      <c r="B250" s="43">
        <f>ROW()-1</f>
        <v>249</v>
      </c>
      <c r="C250" s="45" t="s">
        <v>0</v>
      </c>
      <c r="D250" s="45" t="s">
        <v>174</v>
      </c>
      <c r="E250" s="47" t="s">
        <v>1</v>
      </c>
      <c r="F250" s="31" t="s">
        <v>1161</v>
      </c>
      <c r="G250" s="31" t="s">
        <v>953</v>
      </c>
      <c r="H250" s="31" t="s">
        <v>1165</v>
      </c>
      <c r="I250" s="45" t="s">
        <v>559</v>
      </c>
      <c r="J250" s="32" t="s">
        <v>1445</v>
      </c>
      <c r="K250" s="54" t="s">
        <v>864</v>
      </c>
      <c r="L250" s="54" t="s">
        <v>856</v>
      </c>
      <c r="M250" s="57" t="s">
        <v>1472</v>
      </c>
      <c r="N250" s="57"/>
      <c r="O250" s="57"/>
      <c r="P250" s="54"/>
      <c r="Q250" s="43" t="s">
        <v>625</v>
      </c>
      <c r="R250" s="43" t="s">
        <v>625</v>
      </c>
      <c r="S250" s="43" t="s">
        <v>625</v>
      </c>
      <c r="T250" s="37" t="str">
        <f t="shared" si="12"/>
        <v>3件合致</v>
      </c>
      <c r="U250" s="46" t="s">
        <v>625</v>
      </c>
      <c r="V250" s="45"/>
    </row>
    <row r="251" spans="1:22" ht="42.75">
      <c r="A251" s="43">
        <v>6</v>
      </c>
      <c r="B251" s="43">
        <f>ROW()-1</f>
        <v>250</v>
      </c>
      <c r="C251" s="45" t="s">
        <v>0</v>
      </c>
      <c r="D251" s="45" t="s">
        <v>174</v>
      </c>
      <c r="E251" s="47" t="s">
        <v>180</v>
      </c>
      <c r="F251" s="31" t="s">
        <v>1161</v>
      </c>
      <c r="G251" s="31" t="s">
        <v>953</v>
      </c>
      <c r="H251" s="31" t="s">
        <v>1166</v>
      </c>
      <c r="I251" s="45" t="s">
        <v>181</v>
      </c>
      <c r="J251" s="32" t="s">
        <v>1446</v>
      </c>
      <c r="K251" s="54" t="s">
        <v>863</v>
      </c>
      <c r="L251" s="54"/>
      <c r="M251" s="57"/>
      <c r="N251" s="57"/>
      <c r="O251" s="57"/>
      <c r="P251" s="54" t="s">
        <v>1777</v>
      </c>
      <c r="Q251" s="43" t="s">
        <v>627</v>
      </c>
      <c r="R251" s="43" t="s">
        <v>627</v>
      </c>
      <c r="S251" s="43" t="s">
        <v>627</v>
      </c>
      <c r="T251" s="37" t="str">
        <f t="shared" si="12"/>
        <v>3件合致</v>
      </c>
      <c r="U251" s="46" t="s">
        <v>627</v>
      </c>
      <c r="V251" s="45"/>
    </row>
    <row r="252" spans="1:22" ht="57">
      <c r="A252" s="43">
        <v>6</v>
      </c>
      <c r="B252" s="43">
        <f t="shared" ref="B252:B277" si="15">ROW()-1</f>
        <v>251</v>
      </c>
      <c r="C252" s="45" t="s">
        <v>0</v>
      </c>
      <c r="D252" s="45" t="s">
        <v>560</v>
      </c>
      <c r="E252" s="47" t="s">
        <v>561</v>
      </c>
      <c r="F252" s="31" t="s">
        <v>1161</v>
      </c>
      <c r="G252" s="31" t="s">
        <v>1167</v>
      </c>
      <c r="H252" s="31" t="s">
        <v>1168</v>
      </c>
      <c r="I252" s="45" t="s">
        <v>561</v>
      </c>
      <c r="J252" s="31" t="s">
        <v>1168</v>
      </c>
      <c r="K252" s="54" t="s">
        <v>864</v>
      </c>
      <c r="L252" s="54" t="s">
        <v>856</v>
      </c>
      <c r="M252" s="57" t="s">
        <v>1472</v>
      </c>
      <c r="N252" s="57"/>
      <c r="O252" s="57"/>
      <c r="P252" s="54"/>
      <c r="Q252" s="43" t="s">
        <v>625</v>
      </c>
      <c r="R252" s="43" t="s">
        <v>625</v>
      </c>
      <c r="S252" s="43" t="s">
        <v>625</v>
      </c>
      <c r="T252" s="37" t="str">
        <f t="shared" si="12"/>
        <v>3件合致</v>
      </c>
      <c r="U252" s="46" t="s">
        <v>625</v>
      </c>
      <c r="V252" s="45"/>
    </row>
    <row r="253" spans="1:22" ht="57">
      <c r="A253" s="43">
        <v>6</v>
      </c>
      <c r="B253" s="43">
        <f t="shared" si="15"/>
        <v>252</v>
      </c>
      <c r="C253" s="45" t="s">
        <v>0</v>
      </c>
      <c r="D253" s="45" t="s">
        <v>560</v>
      </c>
      <c r="E253" s="47" t="s">
        <v>562</v>
      </c>
      <c r="F253" s="31" t="s">
        <v>1161</v>
      </c>
      <c r="G253" s="31" t="s">
        <v>1167</v>
      </c>
      <c r="H253" s="31" t="s">
        <v>1169</v>
      </c>
      <c r="I253" s="45" t="s">
        <v>562</v>
      </c>
      <c r="J253" s="31" t="s">
        <v>1169</v>
      </c>
      <c r="K253" s="54" t="s">
        <v>864</v>
      </c>
      <c r="L253" s="54" t="s">
        <v>856</v>
      </c>
      <c r="M253" s="57" t="s">
        <v>1472</v>
      </c>
      <c r="N253" s="57"/>
      <c r="O253" s="57"/>
      <c r="P253" s="54"/>
      <c r="Q253" s="43" t="s">
        <v>625</v>
      </c>
      <c r="R253" s="43" t="s">
        <v>625</v>
      </c>
      <c r="S253" s="43" t="s">
        <v>625</v>
      </c>
      <c r="T253" s="37" t="str">
        <f t="shared" si="12"/>
        <v>3件合致</v>
      </c>
      <c r="U253" s="46" t="s">
        <v>625</v>
      </c>
      <c r="V253" s="45"/>
    </row>
    <row r="254" spans="1:22" ht="57">
      <c r="A254" s="43">
        <v>6</v>
      </c>
      <c r="B254" s="43">
        <f t="shared" si="15"/>
        <v>253</v>
      </c>
      <c r="C254" s="45" t="s">
        <v>0</v>
      </c>
      <c r="D254" s="45" t="s">
        <v>560</v>
      </c>
      <c r="E254" s="47" t="s">
        <v>563</v>
      </c>
      <c r="F254" s="31" t="s">
        <v>1161</v>
      </c>
      <c r="G254" s="31" t="s">
        <v>1167</v>
      </c>
      <c r="H254" s="31" t="s">
        <v>1170</v>
      </c>
      <c r="I254" s="45" t="s">
        <v>563</v>
      </c>
      <c r="J254" s="31" t="s">
        <v>1170</v>
      </c>
      <c r="K254" s="54" t="s">
        <v>864</v>
      </c>
      <c r="L254" s="54" t="s">
        <v>856</v>
      </c>
      <c r="M254" s="57" t="s">
        <v>1472</v>
      </c>
      <c r="N254" s="57"/>
      <c r="O254" s="57"/>
      <c r="P254" s="54"/>
      <c r="Q254" s="43" t="s">
        <v>625</v>
      </c>
      <c r="R254" s="43" t="s">
        <v>625</v>
      </c>
      <c r="S254" s="43" t="s">
        <v>625</v>
      </c>
      <c r="T254" s="37" t="str">
        <f t="shared" si="12"/>
        <v>3件合致</v>
      </c>
      <c r="U254" s="46" t="s">
        <v>625</v>
      </c>
      <c r="V254" s="45"/>
    </row>
    <row r="255" spans="1:22" ht="57">
      <c r="A255" s="43">
        <v>6</v>
      </c>
      <c r="B255" s="43">
        <f t="shared" si="15"/>
        <v>254</v>
      </c>
      <c r="C255" s="45" t="s">
        <v>0</v>
      </c>
      <c r="D255" s="45" t="s">
        <v>560</v>
      </c>
      <c r="E255" s="47" t="s">
        <v>564</v>
      </c>
      <c r="F255" s="31" t="s">
        <v>1161</v>
      </c>
      <c r="G255" s="31" t="s">
        <v>1167</v>
      </c>
      <c r="H255" s="31" t="s">
        <v>1171</v>
      </c>
      <c r="I255" s="45" t="s">
        <v>565</v>
      </c>
      <c r="J255" s="32" t="s">
        <v>1447</v>
      </c>
      <c r="K255" s="54" t="s">
        <v>864</v>
      </c>
      <c r="L255" s="54" t="s">
        <v>856</v>
      </c>
      <c r="M255" s="57" t="s">
        <v>1472</v>
      </c>
      <c r="N255" s="57"/>
      <c r="O255" s="57"/>
      <c r="P255" s="54"/>
      <c r="Q255" s="43" t="s">
        <v>625</v>
      </c>
      <c r="R255" s="43" t="s">
        <v>625</v>
      </c>
      <c r="S255" s="43" t="s">
        <v>625</v>
      </c>
      <c r="T255" s="37" t="str">
        <f t="shared" si="12"/>
        <v>3件合致</v>
      </c>
      <c r="U255" s="46" t="s">
        <v>625</v>
      </c>
      <c r="V255" s="45"/>
    </row>
    <row r="256" spans="1:22" ht="57">
      <c r="A256" s="43">
        <v>6</v>
      </c>
      <c r="B256" s="43">
        <f t="shared" si="15"/>
        <v>255</v>
      </c>
      <c r="C256" s="45" t="s">
        <v>0</v>
      </c>
      <c r="D256" s="45" t="s">
        <v>560</v>
      </c>
      <c r="E256" s="47" t="s">
        <v>566</v>
      </c>
      <c r="F256" s="31" t="s">
        <v>1161</v>
      </c>
      <c r="G256" s="31" t="s">
        <v>1167</v>
      </c>
      <c r="H256" s="31" t="s">
        <v>1172</v>
      </c>
      <c r="I256" s="45" t="s">
        <v>567</v>
      </c>
      <c r="J256" s="32" t="s">
        <v>1448</v>
      </c>
      <c r="K256" s="54" t="s">
        <v>864</v>
      </c>
      <c r="L256" s="54" t="s">
        <v>856</v>
      </c>
      <c r="M256" s="57" t="s">
        <v>1472</v>
      </c>
      <c r="N256" s="57"/>
      <c r="O256" s="57"/>
      <c r="P256" s="54"/>
      <c r="Q256" s="43" t="s">
        <v>627</v>
      </c>
      <c r="R256" s="43" t="s">
        <v>626</v>
      </c>
      <c r="S256" s="43" t="s">
        <v>625</v>
      </c>
      <c r="T256" s="37" t="str">
        <f t="shared" si="12"/>
        <v>0件合致</v>
      </c>
      <c r="U256" s="46" t="s">
        <v>626</v>
      </c>
      <c r="V256" s="45"/>
    </row>
    <row r="257" spans="1:22" ht="57">
      <c r="A257" s="43">
        <v>6</v>
      </c>
      <c r="B257" s="43">
        <f t="shared" si="15"/>
        <v>256</v>
      </c>
      <c r="C257" s="45" t="s">
        <v>0</v>
      </c>
      <c r="D257" s="45" t="s">
        <v>560</v>
      </c>
      <c r="E257" s="47" t="s">
        <v>595</v>
      </c>
      <c r="F257" s="31" t="s">
        <v>1161</v>
      </c>
      <c r="G257" s="31" t="s">
        <v>1167</v>
      </c>
      <c r="H257" s="31" t="s">
        <v>1173</v>
      </c>
      <c r="I257" s="45" t="s">
        <v>596</v>
      </c>
      <c r="J257" s="32" t="s">
        <v>1449</v>
      </c>
      <c r="K257" s="54" t="s">
        <v>864</v>
      </c>
      <c r="L257" s="54" t="s">
        <v>856</v>
      </c>
      <c r="M257" s="57" t="s">
        <v>1472</v>
      </c>
      <c r="N257" s="57"/>
      <c r="O257" s="57"/>
      <c r="P257" s="54"/>
      <c r="Q257" s="43" t="s">
        <v>625</v>
      </c>
      <c r="R257" s="43" t="s">
        <v>625</v>
      </c>
      <c r="S257" s="43" t="s">
        <v>625</v>
      </c>
      <c r="T257" s="37" t="str">
        <f t="shared" si="12"/>
        <v>3件合致</v>
      </c>
      <c r="U257" s="46" t="s">
        <v>625</v>
      </c>
      <c r="V257" s="45"/>
    </row>
    <row r="258" spans="1:22" ht="57">
      <c r="A258" s="43">
        <v>6</v>
      </c>
      <c r="B258" s="43">
        <f t="shared" si="15"/>
        <v>257</v>
      </c>
      <c r="C258" s="45" t="s">
        <v>0</v>
      </c>
      <c r="D258" s="47" t="s">
        <v>602</v>
      </c>
      <c r="E258" s="47" t="s">
        <v>606</v>
      </c>
      <c r="F258" s="31" t="s">
        <v>1161</v>
      </c>
      <c r="G258" s="31" t="s">
        <v>1174</v>
      </c>
      <c r="H258" s="31" t="s">
        <v>1175</v>
      </c>
      <c r="I258" s="45" t="s">
        <v>603</v>
      </c>
      <c r="J258" s="32" t="s">
        <v>1450</v>
      </c>
      <c r="K258" s="54" t="s">
        <v>865</v>
      </c>
      <c r="L258" s="54" t="s">
        <v>861</v>
      </c>
      <c r="M258" s="57" t="s">
        <v>1472</v>
      </c>
      <c r="N258" s="57"/>
      <c r="O258" s="57"/>
      <c r="P258" s="54" t="s">
        <v>1778</v>
      </c>
      <c r="Q258" s="43" t="s">
        <v>626</v>
      </c>
      <c r="R258" s="43" t="s">
        <v>626</v>
      </c>
      <c r="S258" s="43" t="s">
        <v>625</v>
      </c>
      <c r="T258" s="37" t="str">
        <f t="shared" si="12"/>
        <v>2件合致</v>
      </c>
      <c r="U258" s="46" t="s">
        <v>626</v>
      </c>
      <c r="V258" s="45"/>
    </row>
    <row r="259" spans="1:22" ht="57">
      <c r="A259" s="43">
        <v>6</v>
      </c>
      <c r="B259" s="43">
        <f t="shared" si="15"/>
        <v>258</v>
      </c>
      <c r="C259" s="45" t="s">
        <v>0</v>
      </c>
      <c r="D259" s="47" t="s">
        <v>602</v>
      </c>
      <c r="E259" s="47" t="s">
        <v>604</v>
      </c>
      <c r="F259" s="31" t="s">
        <v>1161</v>
      </c>
      <c r="G259" s="31" t="s">
        <v>1174</v>
      </c>
      <c r="H259" s="31" t="s">
        <v>1176</v>
      </c>
      <c r="I259" s="45" t="s">
        <v>605</v>
      </c>
      <c r="J259" s="32" t="s">
        <v>1451</v>
      </c>
      <c r="K259" s="54" t="s">
        <v>864</v>
      </c>
      <c r="L259" s="54" t="s">
        <v>856</v>
      </c>
      <c r="M259" s="57" t="s">
        <v>1472</v>
      </c>
      <c r="N259" s="57"/>
      <c r="O259" s="57"/>
      <c r="P259" s="54"/>
      <c r="Q259" s="43" t="s">
        <v>626</v>
      </c>
      <c r="R259" s="43" t="s">
        <v>626</v>
      </c>
      <c r="S259" s="43" t="s">
        <v>625</v>
      </c>
      <c r="T259" s="37" t="str">
        <f t="shared" ref="T259:T277" si="16">IF(COUNTBLANK(Q259:S259)&lt;&gt;0,"入力不足", IF(AND(Q259=R259,Q259=S259),"3件合致",  IF(AND(Q259&lt;&gt;R259,Q259&lt;&gt;S259,R259&lt;&gt;S259),"0件合致","2件合致") ))</f>
        <v>2件合致</v>
      </c>
      <c r="U259" s="46" t="s">
        <v>626</v>
      </c>
      <c r="V259" s="45" t="s">
        <v>1786</v>
      </c>
    </row>
    <row r="260" spans="1:22" ht="57">
      <c r="A260" s="43">
        <v>7</v>
      </c>
      <c r="B260" s="43">
        <f t="shared" si="15"/>
        <v>259</v>
      </c>
      <c r="C260" s="45" t="s">
        <v>568</v>
      </c>
      <c r="D260" s="45" t="s">
        <v>569</v>
      </c>
      <c r="E260" s="47" t="s">
        <v>570</v>
      </c>
      <c r="F260" s="31" t="s">
        <v>1177</v>
      </c>
      <c r="G260" s="31" t="s">
        <v>1178</v>
      </c>
      <c r="H260" s="31" t="s">
        <v>1179</v>
      </c>
      <c r="I260" s="45" t="s">
        <v>571</v>
      </c>
      <c r="J260" s="32" t="s">
        <v>1452</v>
      </c>
      <c r="K260" s="54" t="s">
        <v>864</v>
      </c>
      <c r="L260" s="54" t="s">
        <v>856</v>
      </c>
      <c r="M260" s="57" t="s">
        <v>1472</v>
      </c>
      <c r="N260" s="57"/>
      <c r="O260" s="57"/>
      <c r="P260" s="54"/>
      <c r="Q260" s="43" t="s">
        <v>625</v>
      </c>
      <c r="R260" s="43" t="s">
        <v>625</v>
      </c>
      <c r="S260" s="43" t="s">
        <v>625</v>
      </c>
      <c r="T260" s="37" t="str">
        <f t="shared" si="16"/>
        <v>3件合致</v>
      </c>
      <c r="U260" s="46" t="s">
        <v>625</v>
      </c>
      <c r="V260" s="45"/>
    </row>
    <row r="261" spans="1:22" ht="57">
      <c r="A261" s="43">
        <v>7</v>
      </c>
      <c r="B261" s="43">
        <f t="shared" si="15"/>
        <v>260</v>
      </c>
      <c r="C261" s="45" t="s">
        <v>568</v>
      </c>
      <c r="D261" s="45" t="s">
        <v>569</v>
      </c>
      <c r="E261" s="45" t="s">
        <v>616</v>
      </c>
      <c r="F261" s="31" t="s">
        <v>1177</v>
      </c>
      <c r="G261" s="31" t="s">
        <v>1178</v>
      </c>
      <c r="H261" s="31" t="s">
        <v>1180</v>
      </c>
      <c r="I261" s="45" t="s">
        <v>694</v>
      </c>
      <c r="J261" s="32" t="s">
        <v>1453</v>
      </c>
      <c r="K261" s="54" t="s">
        <v>864</v>
      </c>
      <c r="L261" s="54" t="s">
        <v>856</v>
      </c>
      <c r="M261" s="57" t="s">
        <v>1472</v>
      </c>
      <c r="N261" s="57"/>
      <c r="O261" s="57"/>
      <c r="P261" s="54"/>
      <c r="Q261" s="43" t="s">
        <v>625</v>
      </c>
      <c r="R261" s="43" t="s">
        <v>626</v>
      </c>
      <c r="S261" s="43" t="s">
        <v>625</v>
      </c>
      <c r="T261" s="37" t="str">
        <f t="shared" si="16"/>
        <v>2件合致</v>
      </c>
      <c r="U261" s="46" t="s">
        <v>625</v>
      </c>
      <c r="V261" s="37"/>
    </row>
    <row r="262" spans="1:22" ht="57">
      <c r="A262" s="43">
        <v>7</v>
      </c>
      <c r="B262" s="43">
        <f t="shared" si="15"/>
        <v>261</v>
      </c>
      <c r="C262" s="45" t="s">
        <v>568</v>
      </c>
      <c r="D262" s="45" t="s">
        <v>569</v>
      </c>
      <c r="E262" s="45" t="s">
        <v>614</v>
      </c>
      <c r="F262" s="31" t="s">
        <v>1177</v>
      </c>
      <c r="G262" s="31" t="s">
        <v>1178</v>
      </c>
      <c r="H262" s="31" t="s">
        <v>1181</v>
      </c>
      <c r="I262" s="45" t="s">
        <v>617</v>
      </c>
      <c r="J262" s="32" t="s">
        <v>1454</v>
      </c>
      <c r="K262" s="54" t="s">
        <v>864</v>
      </c>
      <c r="L262" s="54" t="s">
        <v>856</v>
      </c>
      <c r="M262" s="57" t="s">
        <v>1472</v>
      </c>
      <c r="N262" s="57"/>
      <c r="O262" s="57"/>
      <c r="P262" s="54"/>
      <c r="Q262" s="43" t="s">
        <v>625</v>
      </c>
      <c r="R262" s="43" t="s">
        <v>626</v>
      </c>
      <c r="S262" s="43" t="s">
        <v>625</v>
      </c>
      <c r="T262" s="37" t="str">
        <f t="shared" si="16"/>
        <v>2件合致</v>
      </c>
      <c r="U262" s="46" t="s">
        <v>626</v>
      </c>
      <c r="V262" s="37"/>
    </row>
    <row r="263" spans="1:22" ht="57">
      <c r="A263" s="43">
        <v>7</v>
      </c>
      <c r="B263" s="43">
        <f t="shared" si="15"/>
        <v>262</v>
      </c>
      <c r="C263" s="45" t="s">
        <v>568</v>
      </c>
      <c r="D263" s="45" t="s">
        <v>569</v>
      </c>
      <c r="E263" s="45" t="s">
        <v>666</v>
      </c>
      <c r="F263" s="31" t="s">
        <v>1177</v>
      </c>
      <c r="G263" s="31" t="s">
        <v>1178</v>
      </c>
      <c r="H263" s="31" t="s">
        <v>1182</v>
      </c>
      <c r="I263" s="45" t="s">
        <v>695</v>
      </c>
      <c r="J263" s="32" t="s">
        <v>1455</v>
      </c>
      <c r="K263" s="54" t="s">
        <v>866</v>
      </c>
      <c r="L263" s="54" t="s">
        <v>861</v>
      </c>
      <c r="M263" s="57" t="s">
        <v>1746</v>
      </c>
      <c r="N263" s="57"/>
      <c r="O263" s="57"/>
      <c r="P263" s="54" t="s">
        <v>1779</v>
      </c>
      <c r="Q263" s="43" t="s">
        <v>625</v>
      </c>
      <c r="R263" s="43" t="s">
        <v>625</v>
      </c>
      <c r="S263" s="43" t="s">
        <v>625</v>
      </c>
      <c r="T263" s="37" t="str">
        <f t="shared" si="16"/>
        <v>3件合致</v>
      </c>
      <c r="U263" s="46" t="s">
        <v>625</v>
      </c>
      <c r="V263" s="37"/>
    </row>
    <row r="264" spans="1:22" ht="57">
      <c r="A264" s="43">
        <v>7</v>
      </c>
      <c r="B264" s="43">
        <f t="shared" si="15"/>
        <v>263</v>
      </c>
      <c r="C264" s="45" t="s">
        <v>568</v>
      </c>
      <c r="D264" s="45" t="s">
        <v>569</v>
      </c>
      <c r="E264" s="45" t="s">
        <v>702</v>
      </c>
      <c r="F264" s="31" t="s">
        <v>1177</v>
      </c>
      <c r="G264" s="31" t="s">
        <v>1178</v>
      </c>
      <c r="H264" s="31" t="s">
        <v>1183</v>
      </c>
      <c r="I264" s="45" t="s">
        <v>703</v>
      </c>
      <c r="J264" s="32" t="s">
        <v>1456</v>
      </c>
      <c r="K264" s="54" t="s">
        <v>864</v>
      </c>
      <c r="L264" s="54" t="s">
        <v>856</v>
      </c>
      <c r="M264" s="57" t="s">
        <v>1472</v>
      </c>
      <c r="N264" s="57"/>
      <c r="O264" s="57"/>
      <c r="P264" s="54"/>
      <c r="Q264" s="43" t="s">
        <v>625</v>
      </c>
      <c r="R264" s="43" t="s">
        <v>625</v>
      </c>
      <c r="S264" s="43" t="s">
        <v>625</v>
      </c>
      <c r="T264" s="37" t="str">
        <f t="shared" si="16"/>
        <v>3件合致</v>
      </c>
      <c r="U264" s="46" t="s">
        <v>625</v>
      </c>
      <c r="V264" s="37"/>
    </row>
    <row r="265" spans="1:22" ht="57">
      <c r="A265" s="43">
        <v>8</v>
      </c>
      <c r="B265" s="43">
        <f t="shared" si="15"/>
        <v>264</v>
      </c>
      <c r="C265" s="45" t="s">
        <v>572</v>
      </c>
      <c r="D265" s="45" t="s">
        <v>573</v>
      </c>
      <c r="E265" s="47" t="s">
        <v>574</v>
      </c>
      <c r="F265" s="31" t="s">
        <v>1184</v>
      </c>
      <c r="G265" s="31" t="s">
        <v>1185</v>
      </c>
      <c r="H265" s="31" t="s">
        <v>1186</v>
      </c>
      <c r="I265" s="45" t="s">
        <v>575</v>
      </c>
      <c r="J265" s="32" t="s">
        <v>1457</v>
      </c>
      <c r="K265" s="54" t="s">
        <v>864</v>
      </c>
      <c r="L265" s="54" t="s">
        <v>856</v>
      </c>
      <c r="M265" s="57" t="s">
        <v>1472</v>
      </c>
      <c r="N265" s="57"/>
      <c r="O265" s="57"/>
      <c r="P265" s="54"/>
      <c r="Q265" s="43" t="s">
        <v>625</v>
      </c>
      <c r="R265" s="43" t="s">
        <v>625</v>
      </c>
      <c r="S265" s="43" t="s">
        <v>625</v>
      </c>
      <c r="T265" s="37" t="str">
        <f t="shared" si="16"/>
        <v>3件合致</v>
      </c>
      <c r="U265" s="46" t="s">
        <v>625</v>
      </c>
      <c r="V265" s="45"/>
    </row>
    <row r="266" spans="1:22" ht="57">
      <c r="A266" s="43">
        <v>8</v>
      </c>
      <c r="B266" s="43">
        <f t="shared" si="15"/>
        <v>265</v>
      </c>
      <c r="C266" s="45" t="s">
        <v>572</v>
      </c>
      <c r="D266" s="45" t="s">
        <v>573</v>
      </c>
      <c r="E266" s="47" t="s">
        <v>578</v>
      </c>
      <c r="F266" s="31" t="s">
        <v>1184</v>
      </c>
      <c r="G266" s="31" t="s">
        <v>1185</v>
      </c>
      <c r="H266" s="31" t="s">
        <v>1187</v>
      </c>
      <c r="I266" s="45" t="s">
        <v>579</v>
      </c>
      <c r="J266" s="32" t="s">
        <v>1458</v>
      </c>
      <c r="K266" s="54" t="s">
        <v>864</v>
      </c>
      <c r="L266" s="54" t="s">
        <v>856</v>
      </c>
      <c r="M266" s="57" t="s">
        <v>1472</v>
      </c>
      <c r="N266" s="57"/>
      <c r="O266" s="57"/>
      <c r="P266" s="54"/>
      <c r="Q266" s="43" t="s">
        <v>625</v>
      </c>
      <c r="R266" s="43" t="s">
        <v>625</v>
      </c>
      <c r="S266" s="43" t="s">
        <v>625</v>
      </c>
      <c r="T266" s="37" t="str">
        <f t="shared" si="16"/>
        <v>3件合致</v>
      </c>
      <c r="U266" s="46" t="s">
        <v>625</v>
      </c>
      <c r="V266" s="45"/>
    </row>
    <row r="267" spans="1:22" ht="42.75">
      <c r="A267" s="43">
        <v>8</v>
      </c>
      <c r="B267" s="43">
        <f t="shared" si="15"/>
        <v>266</v>
      </c>
      <c r="C267" s="45" t="s">
        <v>572</v>
      </c>
      <c r="D267" s="45" t="s">
        <v>573</v>
      </c>
      <c r="E267" s="47" t="s">
        <v>584</v>
      </c>
      <c r="F267" s="31" t="s">
        <v>1184</v>
      </c>
      <c r="G267" s="31" t="s">
        <v>1185</v>
      </c>
      <c r="H267" s="31" t="s">
        <v>1188</v>
      </c>
      <c r="I267" s="45" t="s">
        <v>585</v>
      </c>
      <c r="J267" s="32" t="s">
        <v>1459</v>
      </c>
      <c r="K267" s="54" t="s">
        <v>863</v>
      </c>
      <c r="L267" s="54"/>
      <c r="M267" s="57"/>
      <c r="N267" s="57"/>
      <c r="O267" s="57"/>
      <c r="P267" s="54" t="s">
        <v>1780</v>
      </c>
      <c r="Q267" s="43" t="s">
        <v>625</v>
      </c>
      <c r="R267" s="43" t="s">
        <v>625</v>
      </c>
      <c r="S267" s="43" t="s">
        <v>625</v>
      </c>
      <c r="T267" s="37" t="str">
        <f t="shared" si="16"/>
        <v>3件合致</v>
      </c>
      <c r="U267" s="46" t="s">
        <v>625</v>
      </c>
      <c r="V267" s="45"/>
    </row>
    <row r="268" spans="1:22" ht="57">
      <c r="A268" s="43">
        <v>8</v>
      </c>
      <c r="B268" s="43">
        <f t="shared" si="15"/>
        <v>267</v>
      </c>
      <c r="C268" s="45" t="s">
        <v>572</v>
      </c>
      <c r="D268" s="45" t="s">
        <v>573</v>
      </c>
      <c r="E268" s="47" t="s">
        <v>580</v>
      </c>
      <c r="F268" s="31" t="s">
        <v>1184</v>
      </c>
      <c r="G268" s="31" t="s">
        <v>1185</v>
      </c>
      <c r="H268" s="31" t="s">
        <v>1189</v>
      </c>
      <c r="I268" s="45" t="s">
        <v>581</v>
      </c>
      <c r="J268" s="32" t="s">
        <v>1460</v>
      </c>
      <c r="K268" s="54" t="s">
        <v>864</v>
      </c>
      <c r="L268" s="54" t="s">
        <v>856</v>
      </c>
      <c r="M268" s="57" t="s">
        <v>1472</v>
      </c>
      <c r="N268" s="57"/>
      <c r="O268" s="57"/>
      <c r="P268" s="54"/>
      <c r="Q268" s="43" t="s">
        <v>625</v>
      </c>
      <c r="R268" s="43" t="s">
        <v>625</v>
      </c>
      <c r="S268" s="43" t="s">
        <v>625</v>
      </c>
      <c r="T268" s="37" t="str">
        <f t="shared" si="16"/>
        <v>3件合致</v>
      </c>
      <c r="U268" s="46" t="s">
        <v>625</v>
      </c>
      <c r="V268" s="45"/>
    </row>
    <row r="269" spans="1:22" ht="57">
      <c r="A269" s="43">
        <v>8</v>
      </c>
      <c r="B269" s="43">
        <f t="shared" si="15"/>
        <v>268</v>
      </c>
      <c r="C269" s="45" t="s">
        <v>572</v>
      </c>
      <c r="D269" s="45" t="s">
        <v>573</v>
      </c>
      <c r="E269" s="47" t="s">
        <v>582</v>
      </c>
      <c r="F269" s="31" t="s">
        <v>1184</v>
      </c>
      <c r="G269" s="31" t="s">
        <v>1185</v>
      </c>
      <c r="H269" s="31" t="s">
        <v>1190</v>
      </c>
      <c r="I269" s="45" t="s">
        <v>583</v>
      </c>
      <c r="J269" s="32" t="s">
        <v>1461</v>
      </c>
      <c r="K269" s="54" t="s">
        <v>864</v>
      </c>
      <c r="L269" s="54" t="s">
        <v>856</v>
      </c>
      <c r="M269" s="57" t="s">
        <v>1472</v>
      </c>
      <c r="N269" s="57"/>
      <c r="O269" s="57"/>
      <c r="P269" s="54"/>
      <c r="Q269" s="43" t="s">
        <v>625</v>
      </c>
      <c r="R269" s="43" t="s">
        <v>625</v>
      </c>
      <c r="S269" s="43" t="s">
        <v>625</v>
      </c>
      <c r="T269" s="37" t="str">
        <f t="shared" si="16"/>
        <v>3件合致</v>
      </c>
      <c r="U269" s="46" t="s">
        <v>625</v>
      </c>
      <c r="V269" s="45"/>
    </row>
    <row r="270" spans="1:22" ht="57">
      <c r="A270" s="43">
        <v>8</v>
      </c>
      <c r="B270" s="43">
        <f t="shared" si="15"/>
        <v>269</v>
      </c>
      <c r="C270" s="45" t="s">
        <v>572</v>
      </c>
      <c r="D270" s="45" t="s">
        <v>573</v>
      </c>
      <c r="E270" s="47" t="s">
        <v>587</v>
      </c>
      <c r="F270" s="31" t="s">
        <v>1184</v>
      </c>
      <c r="G270" s="31" t="s">
        <v>1185</v>
      </c>
      <c r="H270" s="31" t="s">
        <v>1191</v>
      </c>
      <c r="I270" s="45" t="s">
        <v>586</v>
      </c>
      <c r="J270" s="32" t="s">
        <v>1462</v>
      </c>
      <c r="K270" s="54" t="s">
        <v>864</v>
      </c>
      <c r="L270" s="54" t="s">
        <v>856</v>
      </c>
      <c r="M270" s="57" t="s">
        <v>1472</v>
      </c>
      <c r="N270" s="57"/>
      <c r="O270" s="57"/>
      <c r="P270" s="54"/>
      <c r="Q270" s="43" t="s">
        <v>625</v>
      </c>
      <c r="R270" s="43" t="s">
        <v>625</v>
      </c>
      <c r="S270" s="43" t="s">
        <v>625</v>
      </c>
      <c r="T270" s="37" t="str">
        <f t="shared" si="16"/>
        <v>3件合致</v>
      </c>
      <c r="U270" s="46" t="s">
        <v>625</v>
      </c>
      <c r="V270" s="45"/>
    </row>
    <row r="271" spans="1:22" ht="57">
      <c r="A271" s="43">
        <v>8</v>
      </c>
      <c r="B271" s="43">
        <f t="shared" si="15"/>
        <v>270</v>
      </c>
      <c r="C271" s="45" t="s">
        <v>572</v>
      </c>
      <c r="D271" s="45" t="s">
        <v>573</v>
      </c>
      <c r="E271" s="47" t="s">
        <v>588</v>
      </c>
      <c r="F271" s="31" t="s">
        <v>1184</v>
      </c>
      <c r="G271" s="31" t="s">
        <v>1185</v>
      </c>
      <c r="H271" s="31" t="s">
        <v>1192</v>
      </c>
      <c r="I271" s="45" t="s">
        <v>589</v>
      </c>
      <c r="J271" s="32" t="s">
        <v>1463</v>
      </c>
      <c r="K271" s="54" t="s">
        <v>864</v>
      </c>
      <c r="L271" s="54" t="s">
        <v>856</v>
      </c>
      <c r="M271" s="57" t="s">
        <v>1472</v>
      </c>
      <c r="N271" s="57"/>
      <c r="O271" s="57"/>
      <c r="P271" s="54"/>
      <c r="Q271" s="43" t="s">
        <v>625</v>
      </c>
      <c r="R271" s="43" t="s">
        <v>625</v>
      </c>
      <c r="S271" s="43" t="s">
        <v>625</v>
      </c>
      <c r="T271" s="37" t="str">
        <f t="shared" si="16"/>
        <v>3件合致</v>
      </c>
      <c r="U271" s="46" t="s">
        <v>625</v>
      </c>
      <c r="V271" s="45"/>
    </row>
    <row r="272" spans="1:22" ht="57">
      <c r="A272" s="43">
        <v>8</v>
      </c>
      <c r="B272" s="43">
        <f t="shared" si="15"/>
        <v>271</v>
      </c>
      <c r="C272" s="45" t="s">
        <v>572</v>
      </c>
      <c r="D272" s="45" t="s">
        <v>590</v>
      </c>
      <c r="E272" s="47" t="s">
        <v>591</v>
      </c>
      <c r="F272" s="31" t="s">
        <v>1184</v>
      </c>
      <c r="G272" s="31" t="s">
        <v>1193</v>
      </c>
      <c r="H272" s="31" t="s">
        <v>1194</v>
      </c>
      <c r="I272" s="45" t="s">
        <v>592</v>
      </c>
      <c r="J272" s="32" t="s">
        <v>1464</v>
      </c>
      <c r="K272" s="54" t="s">
        <v>864</v>
      </c>
      <c r="L272" s="54" t="s">
        <v>856</v>
      </c>
      <c r="M272" s="57" t="s">
        <v>1472</v>
      </c>
      <c r="N272" s="57"/>
      <c r="O272" s="57"/>
      <c r="P272" s="54"/>
      <c r="Q272" s="43" t="s">
        <v>625</v>
      </c>
      <c r="R272" s="43" t="s">
        <v>625</v>
      </c>
      <c r="S272" s="43" t="s">
        <v>625</v>
      </c>
      <c r="T272" s="37" t="str">
        <f t="shared" si="16"/>
        <v>3件合致</v>
      </c>
      <c r="U272" s="46" t="s">
        <v>625</v>
      </c>
      <c r="V272" s="45"/>
    </row>
    <row r="273" spans="1:22" ht="42.75">
      <c r="A273" s="43">
        <v>8</v>
      </c>
      <c r="B273" s="43">
        <f t="shared" si="15"/>
        <v>272</v>
      </c>
      <c r="C273" s="45" t="s">
        <v>572</v>
      </c>
      <c r="D273" s="45" t="s">
        <v>590</v>
      </c>
      <c r="E273" s="47" t="s">
        <v>594</v>
      </c>
      <c r="F273" s="31" t="s">
        <v>1184</v>
      </c>
      <c r="G273" s="31" t="s">
        <v>1193</v>
      </c>
      <c r="H273" s="31" t="s">
        <v>1195</v>
      </c>
      <c r="I273" s="45" t="s">
        <v>593</v>
      </c>
      <c r="J273" s="32" t="s">
        <v>1465</v>
      </c>
      <c r="K273" s="54" t="s">
        <v>863</v>
      </c>
      <c r="L273" s="54"/>
      <c r="M273" s="57"/>
      <c r="N273" s="57"/>
      <c r="O273" s="57"/>
      <c r="P273" s="54"/>
      <c r="Q273" s="43" t="s">
        <v>625</v>
      </c>
      <c r="R273" s="43" t="s">
        <v>625</v>
      </c>
      <c r="S273" s="43" t="s">
        <v>625</v>
      </c>
      <c r="T273" s="37" t="str">
        <f t="shared" si="16"/>
        <v>3件合致</v>
      </c>
      <c r="U273" s="46" t="s">
        <v>625</v>
      </c>
      <c r="V273" s="45"/>
    </row>
    <row r="274" spans="1:22" ht="42.75">
      <c r="A274" s="43">
        <v>8</v>
      </c>
      <c r="B274" s="43">
        <f t="shared" si="15"/>
        <v>273</v>
      </c>
      <c r="C274" s="45" t="s">
        <v>572</v>
      </c>
      <c r="D274" s="45" t="s">
        <v>590</v>
      </c>
      <c r="E274" s="47" t="s">
        <v>576</v>
      </c>
      <c r="F274" s="31" t="s">
        <v>1184</v>
      </c>
      <c r="G274" s="31" t="s">
        <v>1193</v>
      </c>
      <c r="H274" s="31" t="s">
        <v>1196</v>
      </c>
      <c r="I274" s="45" t="s">
        <v>577</v>
      </c>
      <c r="J274" s="32" t="s">
        <v>1466</v>
      </c>
      <c r="K274" s="54" t="s">
        <v>863</v>
      </c>
      <c r="L274" s="54"/>
      <c r="M274" s="57"/>
      <c r="N274" s="57"/>
      <c r="O274" s="57"/>
      <c r="P274" s="54"/>
      <c r="Q274" s="43" t="s">
        <v>625</v>
      </c>
      <c r="R274" s="43" t="s">
        <v>625</v>
      </c>
      <c r="S274" s="43" t="s">
        <v>625</v>
      </c>
      <c r="T274" s="37" t="str">
        <f t="shared" si="16"/>
        <v>3件合致</v>
      </c>
      <c r="U274" s="46" t="s">
        <v>625</v>
      </c>
      <c r="V274" s="45"/>
    </row>
    <row r="275" spans="1:22" ht="114">
      <c r="A275" s="43">
        <v>8</v>
      </c>
      <c r="B275" s="43">
        <f t="shared" si="15"/>
        <v>274</v>
      </c>
      <c r="C275" s="45" t="s">
        <v>572</v>
      </c>
      <c r="D275" s="45" t="s">
        <v>597</v>
      </c>
      <c r="E275" s="47" t="s">
        <v>650</v>
      </c>
      <c r="F275" s="31" t="s">
        <v>1184</v>
      </c>
      <c r="G275" s="31" t="s">
        <v>1197</v>
      </c>
      <c r="H275" s="31" t="s">
        <v>1198</v>
      </c>
      <c r="I275" s="45" t="s">
        <v>651</v>
      </c>
      <c r="J275" s="32" t="s">
        <v>1467</v>
      </c>
      <c r="K275" s="54" t="s">
        <v>866</v>
      </c>
      <c r="L275" s="54" t="s">
        <v>861</v>
      </c>
      <c r="M275" s="57" t="s">
        <v>1748</v>
      </c>
      <c r="N275" s="57"/>
      <c r="O275" s="57"/>
      <c r="P275" s="54"/>
      <c r="Q275" s="43" t="s">
        <v>625</v>
      </c>
      <c r="R275" s="43" t="s">
        <v>625</v>
      </c>
      <c r="S275" s="43" t="s">
        <v>625</v>
      </c>
      <c r="T275" s="37" t="str">
        <f t="shared" si="16"/>
        <v>3件合致</v>
      </c>
      <c r="U275" s="46" t="s">
        <v>625</v>
      </c>
      <c r="V275" s="45"/>
    </row>
    <row r="276" spans="1:22" ht="57">
      <c r="A276" s="43">
        <v>8</v>
      </c>
      <c r="B276" s="43">
        <f t="shared" si="15"/>
        <v>275</v>
      </c>
      <c r="C276" s="45" t="s">
        <v>572</v>
      </c>
      <c r="D276" s="45" t="s">
        <v>597</v>
      </c>
      <c r="E276" s="47" t="s">
        <v>598</v>
      </c>
      <c r="F276" s="31" t="s">
        <v>1184</v>
      </c>
      <c r="G276" s="31" t="s">
        <v>1197</v>
      </c>
      <c r="H276" s="31" t="s">
        <v>1199</v>
      </c>
      <c r="I276" s="45" t="s">
        <v>599</v>
      </c>
      <c r="J276" s="32" t="s">
        <v>1468</v>
      </c>
      <c r="K276" s="54" t="s">
        <v>864</v>
      </c>
      <c r="L276" s="54" t="s">
        <v>856</v>
      </c>
      <c r="M276" s="57" t="s">
        <v>1472</v>
      </c>
      <c r="N276" s="57"/>
      <c r="O276" s="57"/>
      <c r="P276" s="54"/>
      <c r="Q276" s="43" t="s">
        <v>626</v>
      </c>
      <c r="R276" s="43" t="s">
        <v>626</v>
      </c>
      <c r="S276" s="43" t="s">
        <v>626</v>
      </c>
      <c r="T276" s="37" t="str">
        <f t="shared" si="16"/>
        <v>3件合致</v>
      </c>
      <c r="U276" s="46" t="s">
        <v>626</v>
      </c>
      <c r="V276" s="45"/>
    </row>
    <row r="277" spans="1:22" ht="57">
      <c r="A277" s="43">
        <v>8</v>
      </c>
      <c r="B277" s="43">
        <f t="shared" si="15"/>
        <v>276</v>
      </c>
      <c r="C277" s="45" t="s">
        <v>572</v>
      </c>
      <c r="D277" s="45" t="s">
        <v>597</v>
      </c>
      <c r="E277" s="47" t="s">
        <v>601</v>
      </c>
      <c r="F277" s="31" t="s">
        <v>1184</v>
      </c>
      <c r="G277" s="31" t="s">
        <v>1197</v>
      </c>
      <c r="H277" s="31" t="s">
        <v>1200</v>
      </c>
      <c r="I277" s="45" t="s">
        <v>600</v>
      </c>
      <c r="J277" s="32" t="s">
        <v>1469</v>
      </c>
      <c r="K277" s="54" t="s">
        <v>864</v>
      </c>
      <c r="L277" s="54" t="s">
        <v>856</v>
      </c>
      <c r="M277" s="57" t="s">
        <v>1472</v>
      </c>
      <c r="N277" s="57"/>
      <c r="O277" s="57"/>
      <c r="P277" s="54"/>
      <c r="Q277" s="43" t="s">
        <v>625</v>
      </c>
      <c r="R277" s="43" t="s">
        <v>625</v>
      </c>
      <c r="S277" s="43" t="s">
        <v>625</v>
      </c>
      <c r="T277" s="37" t="str">
        <f t="shared" si="16"/>
        <v>3件合致</v>
      </c>
      <c r="U277" s="46" t="s">
        <v>625</v>
      </c>
      <c r="V277" s="45"/>
    </row>
    <row r="278" spans="1:22" ht="14.25">
      <c r="M278" s="27"/>
      <c r="N278" s="27"/>
      <c r="O278" s="27"/>
      <c r="P278" s="28"/>
    </row>
  </sheetData>
  <autoFilter ref="A1:V277"/>
  <customSheetViews>
    <customSheetView guid="{D09F153D-00CD-46A3-979B-0DC1743093CF}" scale="85" colorId="63" showPageBreaks="1" showGridLines="0" fitToPage="1" printArea="1" showAutoFilter="1" view="pageBreakPreview">
      <pane xSplit="5" ySplit="1" topLeftCell="H2" activePane="bottomRight" state="frozen"/>
      <selection pane="bottomRight" activeCell="L1" sqref="L1"/>
      <pageMargins left="0.27559055118110237" right="0.23622047244094491" top="0.31496062992125984" bottom="0.78740157480314965" header="0.23622047244094491" footer="0.19685039370078741"/>
      <printOptions horizontalCentered="1"/>
      <pageSetup paperSize="8" scale="43" fitToHeight="0" orientation="portrait" verticalDpi="4294967292" r:id="rId1"/>
      <headerFooter alignWithMargins="0">
        <oddFooter>&amp;CCopyright © transcosmos inc. All rights reserved. &amp;R&amp;"Arial,標準"&amp;8&amp;Page &amp;P / &amp;N</oddFooter>
      </headerFooter>
      <autoFilter ref="A1:N255"/>
    </customSheetView>
  </customSheetViews>
  <phoneticPr fontId="32"/>
  <conditionalFormatting sqref="T1:T1048576">
    <cfRule type="cellIs" dxfId="17" priority="5" stopIfTrue="1" operator="equal">
      <formula>"入力不足"</formula>
    </cfRule>
    <cfRule type="cellIs" dxfId="16" priority="6" stopIfTrue="1" operator="equal">
      <formula>"0件合致"</formula>
    </cfRule>
    <cfRule type="cellIs" dxfId="15" priority="7" stopIfTrue="1" operator="equal">
      <formula>"2件合致"</formula>
    </cfRule>
  </conditionalFormatting>
  <printOptions horizontalCentered="1"/>
  <pageMargins left="0.27559055118110237" right="0.23622047244094491" top="0.31496062992125984" bottom="0.78740157480314965" header="0.23622047244094491" footer="0.19685039370078741"/>
  <pageSetup paperSize="8" scale="46" fitToHeight="0" orientation="portrait" verticalDpi="4294967292" r:id="rId2"/>
  <headerFooter alignWithMargins="0">
    <oddFooter>&amp;CCopyright © transcosmos inc. All rights reserved. &amp;R&amp;"Arial,標準"&amp;8&amp;Page &amp;P / &amp;N</oddFooter>
  </headerFooter>
  <extLst>
    <ext xmlns:x14="http://schemas.microsoft.com/office/spreadsheetml/2009/9/main" uri="{78C0D931-6437-407d-A8EE-F0AAD7539E65}">
      <x14:conditionalFormattings>
        <x14:conditionalFormatting xmlns:xm="http://schemas.microsoft.com/office/excel/2006/main">
          <x14:cfRule type="cellIs" priority="17" operator="equal" id="{4EFB9D6F-3675-4F74-94C6-42B73D2401AB}">
            <xm:f>ListData!$D$8</xm:f>
            <x14:dxf>
              <fill>
                <patternFill>
                  <bgColor theme="4" tint="0.59996337778862885"/>
                </patternFill>
              </fill>
            </x14:dxf>
          </x14:cfRule>
          <x14:cfRule type="cellIs" priority="18" operator="equal" id="{24C5B544-A76E-4E9D-BFE0-5F7EEE8E099F}">
            <xm:f>ListData!$D$7</xm:f>
            <x14:dxf>
              <fill>
                <patternFill>
                  <bgColor theme="9" tint="0.59996337778862885"/>
                </patternFill>
              </fill>
            </x14:dxf>
          </x14:cfRule>
          <x14:cfRule type="cellIs" priority="19" operator="equal" id="{8E46F7D8-04BE-4F72-8D6A-64EEFC83E184}">
            <xm:f>ListData!$D$9</xm:f>
            <x14:dxf>
              <font>
                <color auto="1"/>
              </font>
              <fill>
                <patternFill>
                  <bgColor theme="0" tint="-0.24994659260841701"/>
                </patternFill>
              </fill>
            </x14:dxf>
          </x14:cfRule>
          <x14:cfRule type="cellIs" priority="20" operator="equal" id="{275F2FBA-B9C2-46A4-B717-80873E22C5F2}">
            <xm:f>ListData!$D$6</xm:f>
            <x14:dxf>
              <font>
                <b/>
                <i val="0"/>
                <color theme="0"/>
              </font>
              <fill>
                <patternFill>
                  <bgColor rgb="FFC00000"/>
                </patternFill>
              </fill>
            </x14:dxf>
          </x14:cfRule>
          <xm:sqref>Q1:S1048576 U1:U1048576</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ListData!$D$5:$D$9</xm:f>
          </x14:formula1>
          <xm:sqref>Q2:S277 U2:U277</xm:sqref>
        </x14:dataValidation>
        <x14:dataValidation type="list" allowBlank="1" showErrorMessage="1">
          <x14:formula1>
            <xm:f>ListData!$B$5:$B$8</xm:f>
          </x14:formula1>
          <xm:sqref>K2:K277</xm:sqref>
        </x14:dataValidation>
        <x14:dataValidation type="list" allowBlank="1">
          <x14:formula1>
            <xm:f>ListData!$C$5:$C$11</xm:f>
          </x14:formula1>
          <xm:sqref>L2:L277</xm:sqref>
        </x14:dataValidation>
      </x14:dataValidations>
    </ext>
  </extLst>
</worksheet>
</file>

<file path=xl/worksheets/sheet2.xml><?xml version="1.0" encoding="utf-8"?>
<worksheet xmlns="http://schemas.openxmlformats.org/spreadsheetml/2006/main" xmlns:r="http://schemas.openxmlformats.org/officeDocument/2006/relationships">
  <dimension ref="B4:E11"/>
  <sheetViews>
    <sheetView view="pageBreakPreview" zoomScale="60" zoomScaleNormal="70" workbookViewId="0"/>
  </sheetViews>
  <sheetFormatPr defaultRowHeight="15.75"/>
  <cols>
    <col min="1" max="1" width="9" customWidth="1"/>
    <col min="2" max="2" width="30" customWidth="1"/>
    <col min="3" max="3" width="31" customWidth="1"/>
    <col min="4" max="4" width="27.125" customWidth="1"/>
    <col min="5" max="5" width="92.875" customWidth="1"/>
  </cols>
  <sheetData>
    <row r="4" spans="2:5" ht="63">
      <c r="B4" s="20" t="s">
        <v>846</v>
      </c>
      <c r="C4" s="20" t="s">
        <v>847</v>
      </c>
      <c r="D4" s="20" t="s">
        <v>848</v>
      </c>
      <c r="E4" s="20" t="s">
        <v>849</v>
      </c>
    </row>
    <row r="5" spans="2:5" ht="31.5">
      <c r="B5" s="21" t="s">
        <v>863</v>
      </c>
      <c r="C5" s="21" t="s">
        <v>856</v>
      </c>
      <c r="D5" s="21" t="s">
        <v>850</v>
      </c>
      <c r="E5" s="21" t="s">
        <v>851</v>
      </c>
    </row>
    <row r="6" spans="2:5" ht="31.5">
      <c r="B6" s="21" t="s">
        <v>864</v>
      </c>
      <c r="C6" s="21" t="s">
        <v>857</v>
      </c>
      <c r="D6" s="16" t="s">
        <v>625</v>
      </c>
      <c r="E6" s="21" t="s">
        <v>852</v>
      </c>
    </row>
    <row r="7" spans="2:5" ht="63">
      <c r="B7" s="21" t="s">
        <v>865</v>
      </c>
      <c r="C7" s="21" t="s">
        <v>858</v>
      </c>
      <c r="D7" s="16" t="s">
        <v>626</v>
      </c>
      <c r="E7" s="21" t="s">
        <v>853</v>
      </c>
    </row>
    <row r="8" spans="2:5" ht="47.25">
      <c r="B8" s="21" t="s">
        <v>866</v>
      </c>
      <c r="C8" s="21" t="s">
        <v>859</v>
      </c>
      <c r="D8" s="16" t="s">
        <v>627</v>
      </c>
      <c r="E8" s="21" t="s">
        <v>854</v>
      </c>
    </row>
    <row r="9" spans="2:5" ht="63">
      <c r="B9" s="16"/>
      <c r="C9" s="21" t="s">
        <v>860</v>
      </c>
      <c r="D9" s="16" t="s">
        <v>628</v>
      </c>
      <c r="E9" s="21" t="s">
        <v>855</v>
      </c>
    </row>
    <row r="10" spans="2:5" ht="31.5">
      <c r="B10" s="16"/>
      <c r="C10" s="21" t="s">
        <v>861</v>
      </c>
      <c r="D10" s="16"/>
      <c r="E10" s="16"/>
    </row>
    <row r="11" spans="2:5" ht="63">
      <c r="B11" s="16"/>
      <c r="C11" s="21" t="s">
        <v>862</v>
      </c>
      <c r="D11" s="16"/>
      <c r="E11" s="16"/>
    </row>
  </sheetData>
  <phoneticPr fontId="32"/>
  <pageMargins left="0.7" right="0.7" top="0.75" bottom="0.75" header="0.3" footer="0.3"/>
  <pageSetup paperSize="9" scale="64" orientation="landscape" r:id="rId1"/>
</worksheet>
</file>

<file path=xl/worksheets/sheet3.xml><?xml version="1.0" encoding="utf-8"?>
<worksheet xmlns="http://schemas.openxmlformats.org/spreadsheetml/2006/main" xmlns:r="http://schemas.openxmlformats.org/officeDocument/2006/relationships">
  <sheetPr filterMode="1">
    <pageSetUpPr fitToPage="1"/>
  </sheetPr>
  <dimension ref="A1:T283"/>
  <sheetViews>
    <sheetView showGridLines="0" defaultGridColor="0" colorId="63" zoomScale="85" zoomScaleNormal="85" zoomScaleSheetLayoutView="85" workbookViewId="0">
      <pane xSplit="5" ySplit="1" topLeftCell="F88" activePane="bottomRight" state="frozen"/>
      <selection pane="topRight" activeCell="F1" sqref="F1"/>
      <selection pane="bottomLeft" activeCell="A2" sqref="A2"/>
      <selection pane="bottomRight" activeCell="F4" sqref="F4"/>
    </sheetView>
  </sheetViews>
  <sheetFormatPr defaultColWidth="2" defaultRowHeight="15.75"/>
  <cols>
    <col min="1" max="1" width="3.375" style="7" bestFit="1" customWidth="1"/>
    <col min="2" max="2" width="3.625" style="7" customWidth="1"/>
    <col min="3" max="5" width="11.625" style="2" customWidth="1"/>
    <col min="6" max="8" width="15.625" style="2" customWidth="1"/>
    <col min="9" max="9" width="51.625" style="2" customWidth="1"/>
    <col min="10" max="10" width="69" style="2" hidden="1" customWidth="1"/>
    <col min="11" max="12" width="18.875" style="2" hidden="1" customWidth="1"/>
    <col min="13" max="13" width="9.25" style="29" hidden="1" customWidth="1"/>
    <col min="14" max="14" width="43" style="29" hidden="1" customWidth="1"/>
    <col min="15" max="17" width="18.875" style="2" customWidth="1"/>
    <col min="18" max="18" width="12.75" style="2" customWidth="1"/>
    <col min="19" max="19" width="18.875" style="2" customWidth="1"/>
    <col min="20" max="20" width="30.625" style="2" bestFit="1" customWidth="1"/>
    <col min="21" max="16384" width="2" style="2"/>
  </cols>
  <sheetData>
    <row r="1" spans="1:20" ht="57">
      <c r="A1" s="11" t="s">
        <v>48</v>
      </c>
      <c r="B1" s="12" t="s">
        <v>48</v>
      </c>
      <c r="C1" s="1" t="s">
        <v>163</v>
      </c>
      <c r="D1" s="1" t="s">
        <v>62</v>
      </c>
      <c r="E1" s="1" t="s">
        <v>63</v>
      </c>
      <c r="F1" s="14"/>
      <c r="G1" s="14"/>
      <c r="H1" s="14"/>
      <c r="I1" s="10" t="s">
        <v>64</v>
      </c>
      <c r="J1" s="15"/>
      <c r="K1" s="18" t="s">
        <v>629</v>
      </c>
      <c r="L1" s="18" t="s">
        <v>630</v>
      </c>
      <c r="M1" s="23" t="s">
        <v>1470</v>
      </c>
      <c r="N1" s="23" t="s">
        <v>1471</v>
      </c>
      <c r="O1" s="17" t="s">
        <v>721</v>
      </c>
      <c r="P1" s="17" t="s">
        <v>736</v>
      </c>
      <c r="Q1" s="17" t="s">
        <v>737</v>
      </c>
      <c r="R1" s="19" t="s">
        <v>1735</v>
      </c>
      <c r="S1" s="30" t="s">
        <v>848</v>
      </c>
      <c r="T1" s="13" t="s">
        <v>54</v>
      </c>
    </row>
    <row r="2" spans="1:20" ht="28.5" hidden="1">
      <c r="A2" s="3">
        <v>1</v>
      </c>
      <c r="B2" s="3">
        <f t="shared" ref="B2:B241" si="0">ROW()-1</f>
        <v>1</v>
      </c>
      <c r="C2" s="5" t="s">
        <v>667</v>
      </c>
      <c r="D2" s="5" t="s">
        <v>192</v>
      </c>
      <c r="E2" s="5" t="s">
        <v>164</v>
      </c>
      <c r="F2" s="5"/>
      <c r="G2" s="5"/>
      <c r="H2" s="5"/>
      <c r="I2" s="5" t="s">
        <v>607</v>
      </c>
      <c r="J2" s="5"/>
      <c r="K2" s="22"/>
      <c r="L2" s="5"/>
      <c r="M2" s="24"/>
      <c r="N2" s="25"/>
      <c r="O2" s="6" t="s">
        <v>625</v>
      </c>
      <c r="P2" s="43" t="s">
        <v>625</v>
      </c>
      <c r="Q2" s="43" t="s">
        <v>625</v>
      </c>
      <c r="R2" s="4" t="str">
        <f>IF(COUNTBLANK(O2:Q2)&lt;&gt;0,"入力不足", IF(AND(O2=P2,O2=Q2),"3件合致",  IF(AND(O2&lt;&gt;P2,O2&lt;&gt;Q2,P2&lt;&gt;Q2),"0件合致","2件合致") ))</f>
        <v>3件合致</v>
      </c>
      <c r="S2" s="43" t="s">
        <v>625</v>
      </c>
      <c r="T2" s="5"/>
    </row>
    <row r="3" spans="1:20" ht="42.75" hidden="1">
      <c r="A3" s="3">
        <v>1</v>
      </c>
      <c r="B3" s="3">
        <f t="shared" si="0"/>
        <v>2</v>
      </c>
      <c r="C3" s="5" t="s">
        <v>667</v>
      </c>
      <c r="D3" s="5" t="s">
        <v>192</v>
      </c>
      <c r="E3" s="5" t="s">
        <v>194</v>
      </c>
      <c r="F3" s="5"/>
      <c r="G3" s="5"/>
      <c r="H3" s="5"/>
      <c r="I3" s="5" t="s">
        <v>668</v>
      </c>
      <c r="J3" s="5"/>
      <c r="K3" s="22"/>
      <c r="L3" s="5"/>
      <c r="M3" s="24"/>
      <c r="N3" s="25"/>
      <c r="O3" s="6" t="s">
        <v>625</v>
      </c>
      <c r="P3" s="43" t="s">
        <v>625</v>
      </c>
      <c r="Q3" s="43" t="s">
        <v>625</v>
      </c>
      <c r="R3" s="4" t="str">
        <f t="shared" ref="R3:R66" si="1">IF(COUNTBLANK(O3:Q3)&lt;&gt;0,"入力不足", IF(AND(O3=P3,O3=Q3),"3件合致",  IF(AND(O3&lt;&gt;P3,O3&lt;&gt;Q3,P3&lt;&gt;Q3),"0件合致","2件合致") ))</f>
        <v>3件合致</v>
      </c>
      <c r="S3" s="43" t="s">
        <v>625</v>
      </c>
      <c r="T3" s="5"/>
    </row>
    <row r="4" spans="1:20" ht="185.25">
      <c r="A4" s="3">
        <v>1</v>
      </c>
      <c r="B4" s="3">
        <f t="shared" si="0"/>
        <v>3</v>
      </c>
      <c r="C4" s="5" t="s">
        <v>667</v>
      </c>
      <c r="D4" s="5" t="s">
        <v>192</v>
      </c>
      <c r="E4" s="5" t="s">
        <v>196</v>
      </c>
      <c r="F4" s="5"/>
      <c r="G4" s="5"/>
      <c r="H4" s="5"/>
      <c r="I4" s="5" t="s">
        <v>1617</v>
      </c>
      <c r="J4" s="5"/>
      <c r="K4" s="22"/>
      <c r="L4" s="5"/>
      <c r="M4" s="24"/>
      <c r="N4" s="25"/>
      <c r="O4" s="6" t="s">
        <v>625</v>
      </c>
      <c r="P4" s="6"/>
      <c r="Q4" s="6"/>
      <c r="R4" s="4" t="str">
        <f t="shared" si="1"/>
        <v>入力不足</v>
      </c>
      <c r="S4" s="43" t="s">
        <v>850</v>
      </c>
      <c r="T4" s="5"/>
    </row>
    <row r="5" spans="1:20" ht="156.75">
      <c r="A5" s="3">
        <v>1</v>
      </c>
      <c r="B5" s="3">
        <f t="shared" si="0"/>
        <v>4</v>
      </c>
      <c r="C5" s="5" t="s">
        <v>667</v>
      </c>
      <c r="D5" s="5" t="s">
        <v>192</v>
      </c>
      <c r="E5" s="5" t="s">
        <v>197</v>
      </c>
      <c r="F5" s="5"/>
      <c r="G5" s="5"/>
      <c r="H5" s="5"/>
      <c r="I5" s="5" t="s">
        <v>669</v>
      </c>
      <c r="J5" s="5"/>
      <c r="K5" s="22"/>
      <c r="L5" s="5"/>
      <c r="M5" s="24"/>
      <c r="N5" s="25"/>
      <c r="O5" s="6" t="s">
        <v>625</v>
      </c>
      <c r="P5" s="6"/>
      <c r="Q5" s="6"/>
      <c r="R5" s="4" t="str">
        <f t="shared" si="1"/>
        <v>入力不足</v>
      </c>
      <c r="S5" s="43" t="s">
        <v>850</v>
      </c>
      <c r="T5" s="5"/>
    </row>
    <row r="6" spans="1:20" ht="242.25">
      <c r="A6" s="3">
        <v>1</v>
      </c>
      <c r="B6" s="3">
        <f t="shared" si="0"/>
        <v>5</v>
      </c>
      <c r="C6" s="5" t="s">
        <v>667</v>
      </c>
      <c r="D6" s="5" t="s">
        <v>192</v>
      </c>
      <c r="E6" s="5" t="s">
        <v>199</v>
      </c>
      <c r="F6" s="5"/>
      <c r="G6" s="5"/>
      <c r="H6" s="5"/>
      <c r="I6" s="5" t="s">
        <v>670</v>
      </c>
      <c r="J6" s="5"/>
      <c r="K6" s="22"/>
      <c r="L6" s="5"/>
      <c r="M6" s="24"/>
      <c r="N6" s="25"/>
      <c r="O6" s="6" t="s">
        <v>625</v>
      </c>
      <c r="P6" s="6"/>
      <c r="Q6" s="6"/>
      <c r="R6" s="4" t="str">
        <f t="shared" si="1"/>
        <v>入力不足</v>
      </c>
      <c r="S6" s="43" t="s">
        <v>850</v>
      </c>
      <c r="T6" s="5"/>
    </row>
    <row r="7" spans="1:20" s="9" customFormat="1" ht="42.75">
      <c r="A7" s="3">
        <v>1</v>
      </c>
      <c r="B7" s="3">
        <f t="shared" si="0"/>
        <v>6</v>
      </c>
      <c r="C7" s="5" t="s">
        <v>671</v>
      </c>
      <c r="D7" s="5" t="s">
        <v>1612</v>
      </c>
      <c r="E7" s="5" t="s">
        <v>660</v>
      </c>
      <c r="F7" s="5"/>
      <c r="G7" s="5"/>
      <c r="H7" s="5"/>
      <c r="I7" s="5" t="s">
        <v>1613</v>
      </c>
      <c r="J7" s="5"/>
      <c r="K7" s="22"/>
      <c r="L7" s="5"/>
      <c r="M7" s="24"/>
      <c r="N7" s="25"/>
      <c r="O7" s="6" t="s">
        <v>625</v>
      </c>
      <c r="P7" s="6"/>
      <c r="Q7" s="6"/>
      <c r="R7" s="4" t="str">
        <f t="shared" si="1"/>
        <v>入力不足</v>
      </c>
      <c r="S7" s="43" t="s">
        <v>850</v>
      </c>
      <c r="T7" s="5"/>
    </row>
    <row r="8" spans="1:20" s="9" customFormat="1" ht="42.75">
      <c r="A8" s="3">
        <v>1</v>
      </c>
      <c r="B8" s="3">
        <f t="shared" si="0"/>
        <v>7</v>
      </c>
      <c r="C8" s="5" t="s">
        <v>671</v>
      </c>
      <c r="D8" s="5" t="s">
        <v>1612</v>
      </c>
      <c r="E8" s="5" t="s">
        <v>661</v>
      </c>
      <c r="F8" s="5"/>
      <c r="G8" s="5"/>
      <c r="H8" s="5"/>
      <c r="I8" s="5" t="s">
        <v>1614</v>
      </c>
      <c r="J8" s="5"/>
      <c r="K8" s="22"/>
      <c r="L8" s="5"/>
      <c r="M8" s="24"/>
      <c r="N8" s="25"/>
      <c r="O8" s="6" t="s">
        <v>625</v>
      </c>
      <c r="P8" s="6"/>
      <c r="Q8" s="6"/>
      <c r="R8" s="4" t="str">
        <f t="shared" si="1"/>
        <v>入力不足</v>
      </c>
      <c r="S8" s="43" t="s">
        <v>850</v>
      </c>
      <c r="T8" s="5"/>
    </row>
    <row r="9" spans="1:20" s="9" customFormat="1" ht="42.75">
      <c r="A9" s="3">
        <v>1</v>
      </c>
      <c r="B9" s="3">
        <f t="shared" si="0"/>
        <v>8</v>
      </c>
      <c r="C9" s="5" t="s">
        <v>671</v>
      </c>
      <c r="D9" s="5" t="s">
        <v>1612</v>
      </c>
      <c r="E9" s="5" t="s">
        <v>662</v>
      </c>
      <c r="F9" s="5"/>
      <c r="G9" s="5"/>
      <c r="H9" s="5"/>
      <c r="I9" s="5" t="s">
        <v>1615</v>
      </c>
      <c r="J9" s="5"/>
      <c r="K9" s="22"/>
      <c r="L9" s="5"/>
      <c r="M9" s="24"/>
      <c r="N9" s="25"/>
      <c r="O9" s="6" t="s">
        <v>625</v>
      </c>
      <c r="P9" s="6"/>
      <c r="Q9" s="6"/>
      <c r="R9" s="4" t="str">
        <f t="shared" si="1"/>
        <v>入力不足</v>
      </c>
      <c r="S9" s="43" t="s">
        <v>850</v>
      </c>
      <c r="T9" s="5"/>
    </row>
    <row r="10" spans="1:20" s="9" customFormat="1" ht="57">
      <c r="A10" s="3">
        <v>1</v>
      </c>
      <c r="B10" s="3">
        <f t="shared" si="0"/>
        <v>9</v>
      </c>
      <c r="C10" s="5" t="s">
        <v>671</v>
      </c>
      <c r="D10" s="5" t="s">
        <v>1612</v>
      </c>
      <c r="E10" s="5" t="s">
        <v>660</v>
      </c>
      <c r="F10" s="5"/>
      <c r="G10" s="5"/>
      <c r="H10" s="5"/>
      <c r="I10" s="5" t="s">
        <v>1616</v>
      </c>
      <c r="J10" s="5"/>
      <c r="K10" s="22"/>
      <c r="L10" s="5"/>
      <c r="M10" s="24"/>
      <c r="N10" s="25"/>
      <c r="O10" s="6" t="s">
        <v>625</v>
      </c>
      <c r="P10" s="6"/>
      <c r="Q10" s="6"/>
      <c r="R10" s="4" t="str">
        <f t="shared" si="1"/>
        <v>入力不足</v>
      </c>
      <c r="S10" s="43" t="s">
        <v>850</v>
      </c>
      <c r="T10" s="5"/>
    </row>
    <row r="11" spans="1:20" ht="85.5" hidden="1">
      <c r="A11" s="3">
        <v>1</v>
      </c>
      <c r="B11" s="3">
        <f t="shared" si="0"/>
        <v>10</v>
      </c>
      <c r="C11" s="5" t="s">
        <v>671</v>
      </c>
      <c r="D11" s="5" t="s">
        <v>672</v>
      </c>
      <c r="E11" s="5" t="s">
        <v>673</v>
      </c>
      <c r="F11" s="5"/>
      <c r="G11" s="5"/>
      <c r="H11" s="5"/>
      <c r="I11" s="5" t="s">
        <v>1512</v>
      </c>
      <c r="J11" s="5"/>
      <c r="K11" s="22"/>
      <c r="L11" s="5"/>
      <c r="M11" s="24"/>
      <c r="N11" s="25"/>
      <c r="O11" s="6" t="s">
        <v>625</v>
      </c>
      <c r="P11" s="43" t="s">
        <v>625</v>
      </c>
      <c r="Q11" s="43" t="s">
        <v>625</v>
      </c>
      <c r="R11" s="4" t="str">
        <f t="shared" si="1"/>
        <v>3件合致</v>
      </c>
      <c r="S11" s="43" t="s">
        <v>625</v>
      </c>
      <c r="T11" s="5"/>
    </row>
    <row r="12" spans="1:20" ht="71.25" hidden="1">
      <c r="A12" s="3">
        <v>1</v>
      </c>
      <c r="B12" s="3">
        <f t="shared" si="0"/>
        <v>11</v>
      </c>
      <c r="C12" s="5" t="s">
        <v>671</v>
      </c>
      <c r="D12" s="5" t="s">
        <v>672</v>
      </c>
      <c r="E12" s="5" t="s">
        <v>674</v>
      </c>
      <c r="F12" s="5"/>
      <c r="G12" s="5"/>
      <c r="H12" s="5"/>
      <c r="I12" s="5" t="s">
        <v>619</v>
      </c>
      <c r="J12" s="5"/>
      <c r="K12" s="22"/>
      <c r="L12" s="5"/>
      <c r="M12" s="24"/>
      <c r="N12" s="25"/>
      <c r="O12" s="6" t="s">
        <v>625</v>
      </c>
      <c r="P12" s="43" t="s">
        <v>625</v>
      </c>
      <c r="Q12" s="43" t="s">
        <v>625</v>
      </c>
      <c r="R12" s="4" t="str">
        <f t="shared" si="1"/>
        <v>3件合致</v>
      </c>
      <c r="S12" s="43" t="s">
        <v>625</v>
      </c>
      <c r="T12" s="5"/>
    </row>
    <row r="13" spans="1:20" ht="42.75" hidden="1">
      <c r="A13" s="3">
        <v>1</v>
      </c>
      <c r="B13" s="3">
        <f t="shared" si="0"/>
        <v>12</v>
      </c>
      <c r="C13" s="5" t="s">
        <v>671</v>
      </c>
      <c r="D13" s="5" t="s">
        <v>672</v>
      </c>
      <c r="E13" s="5" t="s">
        <v>675</v>
      </c>
      <c r="F13" s="5"/>
      <c r="G13" s="5"/>
      <c r="H13" s="5"/>
      <c r="I13" s="5" t="s">
        <v>620</v>
      </c>
      <c r="J13" s="5"/>
      <c r="K13" s="22"/>
      <c r="L13" s="5"/>
      <c r="M13" s="24"/>
      <c r="N13" s="25"/>
      <c r="O13" s="6" t="s">
        <v>625</v>
      </c>
      <c r="P13" s="43" t="s">
        <v>625</v>
      </c>
      <c r="Q13" s="43" t="s">
        <v>625</v>
      </c>
      <c r="R13" s="4" t="str">
        <f t="shared" si="1"/>
        <v>3件合致</v>
      </c>
      <c r="S13" s="43" t="s">
        <v>625</v>
      </c>
      <c r="T13" s="5"/>
    </row>
    <row r="14" spans="1:20" ht="114">
      <c r="A14" s="3">
        <v>1</v>
      </c>
      <c r="B14" s="3">
        <f t="shared" si="0"/>
        <v>13</v>
      </c>
      <c r="C14" s="5" t="s">
        <v>671</v>
      </c>
      <c r="D14" s="5" t="s">
        <v>672</v>
      </c>
      <c r="E14" s="5" t="s">
        <v>676</v>
      </c>
      <c r="F14" s="5"/>
      <c r="G14" s="5"/>
      <c r="H14" s="5"/>
      <c r="I14" s="5" t="s">
        <v>773</v>
      </c>
      <c r="J14" s="5"/>
      <c r="K14" s="22"/>
      <c r="L14" s="5"/>
      <c r="M14" s="24"/>
      <c r="N14" s="25"/>
      <c r="O14" s="6" t="s">
        <v>625</v>
      </c>
      <c r="P14" s="6"/>
      <c r="Q14" s="6"/>
      <c r="R14" s="4" t="str">
        <f t="shared" si="1"/>
        <v>入力不足</v>
      </c>
      <c r="S14" s="43" t="s">
        <v>850</v>
      </c>
      <c r="T14" s="5"/>
    </row>
    <row r="15" spans="1:20" ht="28.5" hidden="1">
      <c r="A15" s="3">
        <v>1</v>
      </c>
      <c r="B15" s="3">
        <f t="shared" si="0"/>
        <v>14</v>
      </c>
      <c r="C15" s="5" t="s">
        <v>671</v>
      </c>
      <c r="D15" s="5" t="s">
        <v>672</v>
      </c>
      <c r="E15" s="5" t="s">
        <v>677</v>
      </c>
      <c r="F15" s="5"/>
      <c r="G15" s="5"/>
      <c r="H15" s="5"/>
      <c r="I15" s="5" t="s">
        <v>621</v>
      </c>
      <c r="J15" s="5"/>
      <c r="K15" s="22"/>
      <c r="L15" s="5"/>
      <c r="M15" s="24"/>
      <c r="N15" s="25"/>
      <c r="O15" s="6" t="s">
        <v>625</v>
      </c>
      <c r="P15" s="43" t="s">
        <v>625</v>
      </c>
      <c r="Q15" s="43" t="s">
        <v>625</v>
      </c>
      <c r="R15" s="4" t="str">
        <f t="shared" si="1"/>
        <v>3件合致</v>
      </c>
      <c r="S15" s="43" t="s">
        <v>625</v>
      </c>
      <c r="T15" s="5"/>
    </row>
    <row r="16" spans="1:20" ht="28.5">
      <c r="A16" s="3">
        <v>1</v>
      </c>
      <c r="B16" s="3">
        <f t="shared" si="0"/>
        <v>15</v>
      </c>
      <c r="C16" s="5" t="s">
        <v>671</v>
      </c>
      <c r="D16" s="5" t="s">
        <v>672</v>
      </c>
      <c r="E16" s="5" t="s">
        <v>610</v>
      </c>
      <c r="F16" s="5"/>
      <c r="G16" s="5"/>
      <c r="H16" s="5"/>
      <c r="I16" s="5" t="s">
        <v>623</v>
      </c>
      <c r="J16" s="5"/>
      <c r="K16" s="22"/>
      <c r="L16" s="5"/>
      <c r="M16" s="24"/>
      <c r="N16" s="25"/>
      <c r="O16" s="6" t="s">
        <v>625</v>
      </c>
      <c r="P16" s="6"/>
      <c r="Q16" s="6"/>
      <c r="R16" s="4" t="str">
        <f t="shared" si="1"/>
        <v>入力不足</v>
      </c>
      <c r="S16" s="43" t="s">
        <v>850</v>
      </c>
      <c r="T16" s="5"/>
    </row>
    <row r="17" spans="1:20" ht="71.25" hidden="1">
      <c r="A17" s="3">
        <v>1</v>
      </c>
      <c r="B17" s="3">
        <f t="shared" si="0"/>
        <v>16</v>
      </c>
      <c r="C17" s="5" t="s">
        <v>671</v>
      </c>
      <c r="D17" s="5" t="s">
        <v>672</v>
      </c>
      <c r="E17" s="5" t="s">
        <v>678</v>
      </c>
      <c r="F17" s="5"/>
      <c r="G17" s="5"/>
      <c r="H17" s="5"/>
      <c r="I17" s="5" t="s">
        <v>622</v>
      </c>
      <c r="J17" s="5"/>
      <c r="K17" s="22"/>
      <c r="L17" s="5"/>
      <c r="M17" s="24"/>
      <c r="N17" s="25"/>
      <c r="O17" s="6" t="s">
        <v>625</v>
      </c>
      <c r="P17" s="43" t="s">
        <v>625</v>
      </c>
      <c r="Q17" s="43" t="s">
        <v>625</v>
      </c>
      <c r="R17" s="4" t="str">
        <f t="shared" si="1"/>
        <v>3件合致</v>
      </c>
      <c r="S17" s="43" t="s">
        <v>625</v>
      </c>
      <c r="T17" s="5"/>
    </row>
    <row r="18" spans="1:20" ht="28.5">
      <c r="A18" s="3">
        <v>1</v>
      </c>
      <c r="B18" s="3">
        <f t="shared" si="0"/>
        <v>17</v>
      </c>
      <c r="C18" s="5" t="s">
        <v>671</v>
      </c>
      <c r="D18" s="5" t="s">
        <v>608</v>
      </c>
      <c r="E18" s="5" t="s">
        <v>609</v>
      </c>
      <c r="F18" s="5"/>
      <c r="G18" s="5"/>
      <c r="H18" s="5"/>
      <c r="I18" s="5" t="s">
        <v>679</v>
      </c>
      <c r="J18" s="5"/>
      <c r="K18" s="22"/>
      <c r="L18" s="5"/>
      <c r="M18" s="24"/>
      <c r="N18" s="25"/>
      <c r="O18" s="6" t="s">
        <v>625</v>
      </c>
      <c r="P18" s="6"/>
      <c r="Q18" s="6"/>
      <c r="R18" s="4" t="str">
        <f t="shared" si="1"/>
        <v>入力不足</v>
      </c>
      <c r="S18" s="43" t="s">
        <v>850</v>
      </c>
      <c r="T18" s="5"/>
    </row>
    <row r="19" spans="1:20" ht="28.5">
      <c r="A19" s="3">
        <v>1</v>
      </c>
      <c r="B19" s="3">
        <f t="shared" si="0"/>
        <v>18</v>
      </c>
      <c r="C19" s="5" t="s">
        <v>671</v>
      </c>
      <c r="D19" s="5" t="s">
        <v>608</v>
      </c>
      <c r="E19" s="5" t="s">
        <v>611</v>
      </c>
      <c r="F19" s="5"/>
      <c r="G19" s="5"/>
      <c r="H19" s="5"/>
      <c r="I19" s="5" t="s">
        <v>624</v>
      </c>
      <c r="J19" s="5"/>
      <c r="K19" s="22"/>
      <c r="L19" s="5"/>
      <c r="M19" s="24"/>
      <c r="N19" s="25"/>
      <c r="O19" s="6" t="s">
        <v>625</v>
      </c>
      <c r="P19" s="6"/>
      <c r="Q19" s="6"/>
      <c r="R19" s="4" t="str">
        <f t="shared" si="1"/>
        <v>入力不足</v>
      </c>
      <c r="S19" s="43" t="s">
        <v>850</v>
      </c>
      <c r="T19" s="5"/>
    </row>
    <row r="20" spans="1:20" ht="85.5">
      <c r="A20" s="3">
        <v>1</v>
      </c>
      <c r="B20" s="3">
        <f t="shared" si="0"/>
        <v>19</v>
      </c>
      <c r="C20" s="5" t="s">
        <v>671</v>
      </c>
      <c r="D20" s="5" t="s">
        <v>608</v>
      </c>
      <c r="E20" s="8" t="s">
        <v>186</v>
      </c>
      <c r="F20" s="8"/>
      <c r="G20" s="8"/>
      <c r="H20" s="8"/>
      <c r="I20" s="5" t="s">
        <v>680</v>
      </c>
      <c r="J20" s="5"/>
      <c r="K20" s="22"/>
      <c r="L20" s="5"/>
      <c r="M20" s="24"/>
      <c r="N20" s="25"/>
      <c r="O20" s="6" t="s">
        <v>625</v>
      </c>
      <c r="P20" s="6"/>
      <c r="Q20" s="6"/>
      <c r="R20" s="4" t="str">
        <f t="shared" si="1"/>
        <v>入力不足</v>
      </c>
      <c r="S20" s="43" t="s">
        <v>850</v>
      </c>
      <c r="T20" s="5"/>
    </row>
    <row r="21" spans="1:20" ht="42.75">
      <c r="A21" s="3">
        <v>1</v>
      </c>
      <c r="B21" s="3">
        <f t="shared" si="0"/>
        <v>20</v>
      </c>
      <c r="C21" s="5" t="s">
        <v>671</v>
      </c>
      <c r="D21" s="5" t="s">
        <v>608</v>
      </c>
      <c r="E21" s="8" t="s">
        <v>190</v>
      </c>
      <c r="F21" s="8"/>
      <c r="G21" s="8"/>
      <c r="H21" s="8"/>
      <c r="I21" s="5" t="s">
        <v>681</v>
      </c>
      <c r="J21" s="5"/>
      <c r="K21" s="22"/>
      <c r="L21" s="5"/>
      <c r="M21" s="24"/>
      <c r="N21" s="25"/>
      <c r="O21" s="6" t="s">
        <v>625</v>
      </c>
      <c r="P21" s="6"/>
      <c r="Q21" s="6"/>
      <c r="R21" s="4" t="str">
        <f t="shared" si="1"/>
        <v>入力不足</v>
      </c>
      <c r="S21" s="43" t="s">
        <v>850</v>
      </c>
      <c r="T21" s="5"/>
    </row>
    <row r="22" spans="1:20" ht="28.5">
      <c r="A22" s="3">
        <v>2</v>
      </c>
      <c r="B22" s="3">
        <f t="shared" si="0"/>
        <v>21</v>
      </c>
      <c r="C22" s="5" t="s">
        <v>165</v>
      </c>
      <c r="D22" s="5" t="s">
        <v>612</v>
      </c>
      <c r="E22" s="5" t="s">
        <v>168</v>
      </c>
      <c r="F22" s="5"/>
      <c r="G22" s="5"/>
      <c r="H22" s="5"/>
      <c r="I22" s="5" t="s">
        <v>631</v>
      </c>
      <c r="J22" s="5"/>
      <c r="K22" s="22"/>
      <c r="L22" s="5"/>
      <c r="M22" s="24"/>
      <c r="N22" s="25"/>
      <c r="O22" s="6" t="s">
        <v>625</v>
      </c>
      <c r="P22" s="6"/>
      <c r="Q22" s="6"/>
      <c r="R22" s="4" t="str">
        <f t="shared" si="1"/>
        <v>入力不足</v>
      </c>
      <c r="S22" s="43" t="s">
        <v>850</v>
      </c>
      <c r="T22" s="5"/>
    </row>
    <row r="23" spans="1:20" ht="28.5">
      <c r="A23" s="3">
        <v>2</v>
      </c>
      <c r="B23" s="3">
        <f t="shared" si="0"/>
        <v>22</v>
      </c>
      <c r="C23" s="5" t="s">
        <v>165</v>
      </c>
      <c r="D23" s="5" t="s">
        <v>612</v>
      </c>
      <c r="E23" s="5" t="s">
        <v>166</v>
      </c>
      <c r="F23" s="5"/>
      <c r="G23" s="5"/>
      <c r="H23" s="5"/>
      <c r="I23" s="5" t="s">
        <v>169</v>
      </c>
      <c r="J23" s="5"/>
      <c r="K23" s="22"/>
      <c r="L23" s="5"/>
      <c r="M23" s="24"/>
      <c r="N23" s="25"/>
      <c r="O23" s="6" t="s">
        <v>625</v>
      </c>
      <c r="P23" s="6"/>
      <c r="Q23" s="6"/>
      <c r="R23" s="4" t="str">
        <f t="shared" si="1"/>
        <v>入力不足</v>
      </c>
      <c r="S23" s="43" t="s">
        <v>850</v>
      </c>
      <c r="T23" s="5"/>
    </row>
    <row r="24" spans="1:20" ht="28.5">
      <c r="A24" s="3">
        <v>2</v>
      </c>
      <c r="B24" s="3">
        <f t="shared" si="0"/>
        <v>23</v>
      </c>
      <c r="C24" s="5" t="s">
        <v>165</v>
      </c>
      <c r="D24" s="5" t="s">
        <v>612</v>
      </c>
      <c r="E24" s="5" t="s">
        <v>167</v>
      </c>
      <c r="F24" s="5"/>
      <c r="G24" s="5"/>
      <c r="H24" s="5"/>
      <c r="I24" s="5" t="s">
        <v>613</v>
      </c>
      <c r="J24" s="5"/>
      <c r="K24" s="22"/>
      <c r="L24" s="5"/>
      <c r="M24" s="24"/>
      <c r="N24" s="25"/>
      <c r="O24" s="6" t="s">
        <v>625</v>
      </c>
      <c r="P24" s="6"/>
      <c r="Q24" s="6"/>
      <c r="R24" s="4" t="str">
        <f t="shared" si="1"/>
        <v>入力不足</v>
      </c>
      <c r="S24" s="43" t="s">
        <v>850</v>
      </c>
      <c r="T24" s="5"/>
    </row>
    <row r="25" spans="1:20" ht="28.5">
      <c r="A25" s="3">
        <v>2</v>
      </c>
      <c r="B25" s="3">
        <f t="shared" si="0"/>
        <v>24</v>
      </c>
      <c r="C25" s="5" t="s">
        <v>165</v>
      </c>
      <c r="D25" s="5" t="s">
        <v>612</v>
      </c>
      <c r="E25" s="5" t="s">
        <v>170</v>
      </c>
      <c r="F25" s="5"/>
      <c r="G25" s="5"/>
      <c r="H25" s="5"/>
      <c r="I25" s="5" t="s">
        <v>618</v>
      </c>
      <c r="J25" s="5"/>
      <c r="K25" s="22"/>
      <c r="L25" s="5"/>
      <c r="M25" s="24"/>
      <c r="N25" s="25"/>
      <c r="O25" s="6" t="s">
        <v>626</v>
      </c>
      <c r="P25" s="6"/>
      <c r="Q25" s="6"/>
      <c r="R25" s="4" t="str">
        <f t="shared" si="1"/>
        <v>入力不足</v>
      </c>
      <c r="S25" s="43" t="s">
        <v>850</v>
      </c>
      <c r="T25" s="5"/>
    </row>
    <row r="26" spans="1:20" ht="28.5">
      <c r="A26" s="3">
        <v>2</v>
      </c>
      <c r="B26" s="3">
        <f t="shared" si="0"/>
        <v>25</v>
      </c>
      <c r="C26" s="5" t="s">
        <v>165</v>
      </c>
      <c r="D26" s="5" t="s">
        <v>615</v>
      </c>
      <c r="E26" s="5" t="s">
        <v>614</v>
      </c>
      <c r="F26" s="5"/>
      <c r="G26" s="5"/>
      <c r="H26" s="5"/>
      <c r="I26" s="5" t="s">
        <v>617</v>
      </c>
      <c r="J26" s="5"/>
      <c r="K26" s="22"/>
      <c r="L26" s="5"/>
      <c r="M26" s="24"/>
      <c r="N26" s="25"/>
      <c r="O26" s="6" t="s">
        <v>625</v>
      </c>
      <c r="P26" s="6"/>
      <c r="Q26" s="6"/>
      <c r="R26" s="4" t="str">
        <f t="shared" si="1"/>
        <v>入力不足</v>
      </c>
      <c r="S26" s="43" t="s">
        <v>850</v>
      </c>
      <c r="T26" s="5"/>
    </row>
    <row r="27" spans="1:20" ht="28.5">
      <c r="A27" s="3">
        <v>2</v>
      </c>
      <c r="B27" s="3">
        <f t="shared" si="0"/>
        <v>26</v>
      </c>
      <c r="C27" s="5" t="s">
        <v>165</v>
      </c>
      <c r="D27" s="5" t="s">
        <v>615</v>
      </c>
      <c r="E27" s="5" t="s">
        <v>616</v>
      </c>
      <c r="F27" s="5"/>
      <c r="G27" s="5"/>
      <c r="H27" s="5"/>
      <c r="I27" s="5" t="s">
        <v>682</v>
      </c>
      <c r="J27" s="5"/>
      <c r="K27" s="22"/>
      <c r="L27" s="5"/>
      <c r="M27" s="24"/>
      <c r="N27" s="25"/>
      <c r="O27" s="6" t="s">
        <v>625</v>
      </c>
      <c r="P27" s="6"/>
      <c r="Q27" s="6"/>
      <c r="R27" s="4" t="str">
        <f t="shared" si="1"/>
        <v>入力不足</v>
      </c>
      <c r="S27" s="43" t="s">
        <v>850</v>
      </c>
      <c r="T27" s="5"/>
    </row>
    <row r="28" spans="1:20" ht="28.5">
      <c r="A28" s="3">
        <v>2</v>
      </c>
      <c r="B28" s="3">
        <f t="shared" si="0"/>
        <v>27</v>
      </c>
      <c r="C28" s="5" t="s">
        <v>165</v>
      </c>
      <c r="D28" s="5" t="s">
        <v>615</v>
      </c>
      <c r="E28" s="5" t="s">
        <v>611</v>
      </c>
      <c r="F28" s="5"/>
      <c r="G28" s="5"/>
      <c r="H28" s="5"/>
      <c r="I28" s="5" t="s">
        <v>635</v>
      </c>
      <c r="J28" s="5"/>
      <c r="K28" s="22"/>
      <c r="L28" s="5"/>
      <c r="M28" s="24"/>
      <c r="N28" s="25"/>
      <c r="O28" s="6" t="s">
        <v>625</v>
      </c>
      <c r="P28" s="6"/>
      <c r="Q28" s="6"/>
      <c r="R28" s="4" t="str">
        <f t="shared" si="1"/>
        <v>入力不足</v>
      </c>
      <c r="S28" s="43" t="s">
        <v>850</v>
      </c>
      <c r="T28" s="5"/>
    </row>
    <row r="29" spans="1:20" ht="28.5">
      <c r="A29" s="3">
        <v>2</v>
      </c>
      <c r="B29" s="3">
        <f t="shared" si="0"/>
        <v>28</v>
      </c>
      <c r="C29" s="5" t="s">
        <v>165</v>
      </c>
      <c r="D29" s="5" t="s">
        <v>634</v>
      </c>
      <c r="E29" s="5" t="s">
        <v>632</v>
      </c>
      <c r="F29" s="5"/>
      <c r="G29" s="5"/>
      <c r="H29" s="5"/>
      <c r="I29" s="5" t="s">
        <v>633</v>
      </c>
      <c r="J29" s="5"/>
      <c r="K29" s="22"/>
      <c r="L29" s="5"/>
      <c r="M29" s="24"/>
      <c r="N29" s="25"/>
      <c r="O29" s="6" t="s">
        <v>627</v>
      </c>
      <c r="P29" s="6"/>
      <c r="Q29" s="6"/>
      <c r="R29" s="4" t="str">
        <f t="shared" si="1"/>
        <v>入力不足</v>
      </c>
      <c r="S29" s="43" t="s">
        <v>850</v>
      </c>
      <c r="T29" s="5"/>
    </row>
    <row r="30" spans="1:20" ht="28.5">
      <c r="A30" s="3">
        <v>2</v>
      </c>
      <c r="B30" s="3">
        <f t="shared" si="0"/>
        <v>29</v>
      </c>
      <c r="C30" s="5" t="s">
        <v>165</v>
      </c>
      <c r="D30" s="5" t="s">
        <v>634</v>
      </c>
      <c r="E30" s="5" t="s">
        <v>177</v>
      </c>
      <c r="F30" s="5"/>
      <c r="G30" s="5"/>
      <c r="H30" s="5"/>
      <c r="I30" s="5" t="s">
        <v>178</v>
      </c>
      <c r="J30" s="5"/>
      <c r="K30" s="22"/>
      <c r="L30" s="5"/>
      <c r="M30" s="24"/>
      <c r="N30" s="25"/>
      <c r="O30" s="6" t="s">
        <v>626</v>
      </c>
      <c r="P30" s="6"/>
      <c r="Q30" s="6"/>
      <c r="R30" s="4" t="str">
        <f t="shared" si="1"/>
        <v>入力不足</v>
      </c>
      <c r="S30" s="43" t="s">
        <v>850</v>
      </c>
      <c r="T30" s="5"/>
    </row>
    <row r="31" spans="1:20" ht="28.5">
      <c r="A31" s="3">
        <v>2</v>
      </c>
      <c r="B31" s="3">
        <f t="shared" si="0"/>
        <v>30</v>
      </c>
      <c r="C31" s="5" t="s">
        <v>165</v>
      </c>
      <c r="D31" s="5" t="s">
        <v>634</v>
      </c>
      <c r="E31" s="5" t="s">
        <v>171</v>
      </c>
      <c r="F31" s="5"/>
      <c r="G31" s="5"/>
      <c r="H31" s="5"/>
      <c r="I31" s="5" t="s">
        <v>683</v>
      </c>
      <c r="J31" s="5"/>
      <c r="K31" s="22"/>
      <c r="L31" s="5"/>
      <c r="M31" s="24"/>
      <c r="N31" s="25"/>
      <c r="O31" s="6" t="s">
        <v>627</v>
      </c>
      <c r="P31" s="6"/>
      <c r="Q31" s="6"/>
      <c r="R31" s="4" t="str">
        <f t="shared" si="1"/>
        <v>入力不足</v>
      </c>
      <c r="S31" s="43" t="s">
        <v>850</v>
      </c>
      <c r="T31" s="5"/>
    </row>
    <row r="32" spans="1:20" ht="28.5">
      <c r="A32" s="3">
        <v>2</v>
      </c>
      <c r="B32" s="3">
        <f t="shared" si="0"/>
        <v>31</v>
      </c>
      <c r="C32" s="5" t="s">
        <v>165</v>
      </c>
      <c r="D32" s="5" t="s">
        <v>634</v>
      </c>
      <c r="E32" s="5" t="s">
        <v>636</v>
      </c>
      <c r="F32" s="5"/>
      <c r="G32" s="5"/>
      <c r="H32" s="5"/>
      <c r="I32" s="5" t="s">
        <v>637</v>
      </c>
      <c r="J32" s="5"/>
      <c r="K32" s="22"/>
      <c r="L32" s="5"/>
      <c r="M32" s="24"/>
      <c r="N32" s="25"/>
      <c r="O32" s="6" t="s">
        <v>626</v>
      </c>
      <c r="P32" s="6"/>
      <c r="Q32" s="6"/>
      <c r="R32" s="4" t="str">
        <f t="shared" si="1"/>
        <v>入力不足</v>
      </c>
      <c r="S32" s="43" t="s">
        <v>850</v>
      </c>
      <c r="T32" s="5"/>
    </row>
    <row r="33" spans="1:20" ht="28.5">
      <c r="A33" s="3">
        <v>2</v>
      </c>
      <c r="B33" s="3">
        <f t="shared" si="0"/>
        <v>32</v>
      </c>
      <c r="C33" s="5" t="s">
        <v>638</v>
      </c>
      <c r="D33" s="5" t="s">
        <v>639</v>
      </c>
      <c r="E33" s="5" t="s">
        <v>663</v>
      </c>
      <c r="F33" s="5"/>
      <c r="G33" s="5"/>
      <c r="H33" s="5"/>
      <c r="I33" s="5" t="s">
        <v>640</v>
      </c>
      <c r="J33" s="5"/>
      <c r="K33" s="22"/>
      <c r="L33" s="5"/>
      <c r="M33" s="24"/>
      <c r="N33" s="25"/>
      <c r="O33" s="6" t="s">
        <v>625</v>
      </c>
      <c r="P33" s="6"/>
      <c r="Q33" s="6"/>
      <c r="R33" s="4" t="str">
        <f t="shared" si="1"/>
        <v>入力不足</v>
      </c>
      <c r="S33" s="43" t="s">
        <v>850</v>
      </c>
      <c r="T33" s="5"/>
    </row>
    <row r="34" spans="1:20" ht="28.5">
      <c r="A34" s="3">
        <v>2</v>
      </c>
      <c r="B34" s="3">
        <f t="shared" si="0"/>
        <v>33</v>
      </c>
      <c r="C34" s="5" t="s">
        <v>638</v>
      </c>
      <c r="D34" s="5" t="s">
        <v>639</v>
      </c>
      <c r="E34" s="5" t="s">
        <v>639</v>
      </c>
      <c r="F34" s="5"/>
      <c r="G34" s="5"/>
      <c r="H34" s="5"/>
      <c r="I34" s="5" t="s">
        <v>653</v>
      </c>
      <c r="J34" s="5"/>
      <c r="K34" s="22"/>
      <c r="L34" s="5"/>
      <c r="M34" s="24"/>
      <c r="N34" s="25"/>
      <c r="O34" s="6" t="s">
        <v>626</v>
      </c>
      <c r="P34" s="6"/>
      <c r="Q34" s="6"/>
      <c r="R34" s="4" t="str">
        <f t="shared" si="1"/>
        <v>入力不足</v>
      </c>
      <c r="S34" s="43" t="s">
        <v>850</v>
      </c>
      <c r="T34" s="5"/>
    </row>
    <row r="35" spans="1:20" ht="28.5">
      <c r="A35" s="3">
        <v>2</v>
      </c>
      <c r="B35" s="3">
        <f t="shared" si="0"/>
        <v>34</v>
      </c>
      <c r="C35" s="5" t="s">
        <v>638</v>
      </c>
      <c r="D35" s="5" t="s">
        <v>639</v>
      </c>
      <c r="E35" s="5" t="s">
        <v>648</v>
      </c>
      <c r="F35" s="5"/>
      <c r="G35" s="5"/>
      <c r="H35" s="5"/>
      <c r="I35" s="5" t="s">
        <v>649</v>
      </c>
      <c r="J35" s="5"/>
      <c r="K35" s="22"/>
      <c r="L35" s="5"/>
      <c r="M35" s="24"/>
      <c r="N35" s="25"/>
      <c r="O35" s="6" t="s">
        <v>625</v>
      </c>
      <c r="P35" s="6"/>
      <c r="Q35" s="6"/>
      <c r="R35" s="4" t="str">
        <f t="shared" si="1"/>
        <v>入力不足</v>
      </c>
      <c r="S35" s="43" t="s">
        <v>850</v>
      </c>
      <c r="T35" s="5"/>
    </row>
    <row r="36" spans="1:20" ht="156.75" hidden="1">
      <c r="A36" s="3">
        <v>2</v>
      </c>
      <c r="B36" s="3">
        <f t="shared" si="0"/>
        <v>35</v>
      </c>
      <c r="C36" s="5" t="s">
        <v>638</v>
      </c>
      <c r="D36" s="5" t="s">
        <v>639</v>
      </c>
      <c r="E36" s="5" t="s">
        <v>1526</v>
      </c>
      <c r="F36" s="5"/>
      <c r="G36" s="5"/>
      <c r="H36" s="5"/>
      <c r="I36" s="5" t="s">
        <v>1527</v>
      </c>
      <c r="J36" s="5"/>
      <c r="K36" s="22"/>
      <c r="L36" s="5"/>
      <c r="M36" s="24"/>
      <c r="N36" s="25"/>
      <c r="O36" s="6" t="s">
        <v>625</v>
      </c>
      <c r="P36" s="6" t="s">
        <v>625</v>
      </c>
      <c r="Q36" s="6" t="s">
        <v>625</v>
      </c>
      <c r="R36" s="4" t="str">
        <f t="shared" si="1"/>
        <v>3件合致</v>
      </c>
      <c r="S36" s="3" t="s">
        <v>625</v>
      </c>
      <c r="T36" s="5"/>
    </row>
    <row r="37" spans="1:20" ht="28.5" hidden="1">
      <c r="A37" s="3">
        <v>2</v>
      </c>
      <c r="B37" s="3">
        <f t="shared" si="0"/>
        <v>36</v>
      </c>
      <c r="C37" s="5" t="s">
        <v>638</v>
      </c>
      <c r="D37" s="5" t="s">
        <v>639</v>
      </c>
      <c r="E37" s="5" t="s">
        <v>641</v>
      </c>
      <c r="F37" s="5"/>
      <c r="G37" s="5"/>
      <c r="H37" s="5"/>
      <c r="I37" s="5" t="s">
        <v>652</v>
      </c>
      <c r="J37" s="5"/>
      <c r="K37" s="22"/>
      <c r="L37" s="5"/>
      <c r="M37" s="24"/>
      <c r="N37" s="25"/>
      <c r="O37" s="6" t="s">
        <v>626</v>
      </c>
      <c r="P37" s="6" t="s">
        <v>626</v>
      </c>
      <c r="Q37" s="6" t="s">
        <v>626</v>
      </c>
      <c r="R37" s="4" t="str">
        <f t="shared" si="1"/>
        <v>3件合致</v>
      </c>
      <c r="S37" s="3" t="s">
        <v>626</v>
      </c>
      <c r="T37" s="5"/>
    </row>
    <row r="38" spans="1:20" ht="28.5">
      <c r="A38" s="3">
        <v>2</v>
      </c>
      <c r="B38" s="3">
        <f t="shared" si="0"/>
        <v>37</v>
      </c>
      <c r="C38" s="5" t="s">
        <v>638</v>
      </c>
      <c r="D38" s="5" t="s">
        <v>639</v>
      </c>
      <c r="E38" s="5" t="s">
        <v>642</v>
      </c>
      <c r="F38" s="5"/>
      <c r="G38" s="5"/>
      <c r="H38" s="5"/>
      <c r="I38" s="5" t="s">
        <v>646</v>
      </c>
      <c r="J38" s="5"/>
      <c r="K38" s="22"/>
      <c r="L38" s="5"/>
      <c r="M38" s="24"/>
      <c r="N38" s="25"/>
      <c r="O38" s="6" t="s">
        <v>626</v>
      </c>
      <c r="P38" s="6"/>
      <c r="Q38" s="6"/>
      <c r="R38" s="4" t="str">
        <f t="shared" si="1"/>
        <v>入力不足</v>
      </c>
      <c r="S38" s="43" t="s">
        <v>850</v>
      </c>
      <c r="T38" s="5"/>
    </row>
    <row r="39" spans="1:20" ht="28.5">
      <c r="A39" s="3">
        <v>2</v>
      </c>
      <c r="B39" s="3">
        <f t="shared" si="0"/>
        <v>38</v>
      </c>
      <c r="C39" s="5" t="s">
        <v>638</v>
      </c>
      <c r="D39" s="5" t="s">
        <v>639</v>
      </c>
      <c r="E39" s="5" t="s">
        <v>643</v>
      </c>
      <c r="F39" s="5"/>
      <c r="G39" s="5"/>
      <c r="H39" s="5"/>
      <c r="I39" s="5" t="s">
        <v>647</v>
      </c>
      <c r="J39" s="5"/>
      <c r="K39" s="22"/>
      <c r="L39" s="5"/>
      <c r="M39" s="24"/>
      <c r="N39" s="25"/>
      <c r="O39" s="6" t="s">
        <v>627</v>
      </c>
      <c r="P39" s="6"/>
      <c r="Q39" s="6"/>
      <c r="R39" s="4" t="str">
        <f t="shared" si="1"/>
        <v>入力不足</v>
      </c>
      <c r="S39" s="43" t="s">
        <v>850</v>
      </c>
      <c r="T39" s="5"/>
    </row>
    <row r="40" spans="1:20" ht="57" hidden="1">
      <c r="A40" s="3">
        <v>2</v>
      </c>
      <c r="B40" s="3">
        <f t="shared" si="0"/>
        <v>39</v>
      </c>
      <c r="C40" s="5" t="s">
        <v>638</v>
      </c>
      <c r="D40" s="5" t="s">
        <v>639</v>
      </c>
      <c r="E40" s="5" t="s">
        <v>645</v>
      </c>
      <c r="F40" s="5"/>
      <c r="G40" s="5"/>
      <c r="H40" s="5"/>
      <c r="I40" s="5" t="s">
        <v>765</v>
      </c>
      <c r="J40" s="5"/>
      <c r="K40" s="22"/>
      <c r="L40" s="5"/>
      <c r="M40" s="24"/>
      <c r="N40" s="25"/>
      <c r="O40" s="6" t="s">
        <v>625</v>
      </c>
      <c r="P40" s="43" t="s">
        <v>625</v>
      </c>
      <c r="Q40" s="43" t="s">
        <v>625</v>
      </c>
      <c r="R40" s="4" t="str">
        <f t="shared" si="1"/>
        <v>3件合致</v>
      </c>
      <c r="S40" s="43" t="s">
        <v>625</v>
      </c>
      <c r="T40" s="5"/>
    </row>
    <row r="41" spans="1:20" ht="28.5" hidden="1">
      <c r="A41" s="3">
        <v>2</v>
      </c>
      <c r="B41" s="3">
        <f t="shared" si="0"/>
        <v>40</v>
      </c>
      <c r="C41" s="5" t="s">
        <v>638</v>
      </c>
      <c r="D41" s="5" t="s">
        <v>7</v>
      </c>
      <c r="E41" s="8" t="s">
        <v>214</v>
      </c>
      <c r="F41" s="31"/>
      <c r="G41" s="31"/>
      <c r="H41" s="31"/>
      <c r="I41" s="5" t="s">
        <v>1690</v>
      </c>
      <c r="J41" s="5"/>
      <c r="K41" s="22"/>
      <c r="L41" s="5"/>
      <c r="M41" s="24"/>
      <c r="N41" s="25"/>
      <c r="O41" s="6" t="s">
        <v>625</v>
      </c>
      <c r="P41" s="43" t="s">
        <v>625</v>
      </c>
      <c r="Q41" s="43" t="s">
        <v>625</v>
      </c>
      <c r="R41" s="4" t="str">
        <f t="shared" si="1"/>
        <v>3件合致</v>
      </c>
      <c r="S41" s="3" t="s">
        <v>625</v>
      </c>
      <c r="T41" s="5"/>
    </row>
    <row r="42" spans="1:20" ht="28.5" hidden="1">
      <c r="A42" s="3">
        <v>2</v>
      </c>
      <c r="B42" s="3">
        <f t="shared" si="0"/>
        <v>41</v>
      </c>
      <c r="C42" s="5" t="s">
        <v>638</v>
      </c>
      <c r="D42" s="5" t="s">
        <v>7</v>
      </c>
      <c r="E42" s="8" t="s">
        <v>215</v>
      </c>
      <c r="F42" s="31"/>
      <c r="G42" s="31"/>
      <c r="H42" s="31"/>
      <c r="I42" s="5" t="s">
        <v>1690</v>
      </c>
      <c r="J42" s="5"/>
      <c r="K42" s="22"/>
      <c r="L42" s="5"/>
      <c r="M42" s="24"/>
      <c r="N42" s="25"/>
      <c r="O42" s="6" t="s">
        <v>625</v>
      </c>
      <c r="P42" s="43" t="s">
        <v>625</v>
      </c>
      <c r="Q42" s="43" t="s">
        <v>625</v>
      </c>
      <c r="R42" s="4" t="str">
        <f t="shared" si="1"/>
        <v>3件合致</v>
      </c>
      <c r="S42" s="3" t="s">
        <v>625</v>
      </c>
      <c r="T42" s="5"/>
    </row>
    <row r="43" spans="1:20" ht="28.5" hidden="1">
      <c r="A43" s="3">
        <v>2</v>
      </c>
      <c r="B43" s="3">
        <f t="shared" si="0"/>
        <v>42</v>
      </c>
      <c r="C43" s="5" t="s">
        <v>638</v>
      </c>
      <c r="D43" s="5" t="s">
        <v>7</v>
      </c>
      <c r="E43" s="8" t="s">
        <v>216</v>
      </c>
      <c r="F43" s="31"/>
      <c r="G43" s="31"/>
      <c r="H43" s="31"/>
      <c r="I43" s="5" t="s">
        <v>1690</v>
      </c>
      <c r="J43" s="5"/>
      <c r="K43" s="22"/>
      <c r="L43" s="5"/>
      <c r="M43" s="24"/>
      <c r="N43" s="25"/>
      <c r="O43" s="43" t="s">
        <v>628</v>
      </c>
      <c r="P43" s="43" t="s">
        <v>628</v>
      </c>
      <c r="Q43" s="43" t="s">
        <v>628</v>
      </c>
      <c r="R43" s="4" t="str">
        <f t="shared" si="1"/>
        <v>3件合致</v>
      </c>
      <c r="S43" s="3" t="s">
        <v>628</v>
      </c>
      <c r="T43" s="5"/>
    </row>
    <row r="44" spans="1:20" ht="28.5" hidden="1">
      <c r="A44" s="3">
        <v>2</v>
      </c>
      <c r="B44" s="3">
        <f t="shared" ref="B44" si="2">ROW()-1</f>
        <v>43</v>
      </c>
      <c r="C44" s="5" t="s">
        <v>638</v>
      </c>
      <c r="D44" s="5" t="s">
        <v>7</v>
      </c>
      <c r="E44" s="8" t="s">
        <v>217</v>
      </c>
      <c r="F44" s="31"/>
      <c r="G44" s="31"/>
      <c r="H44" s="31"/>
      <c r="I44" s="5" t="s">
        <v>1690</v>
      </c>
      <c r="J44" s="5"/>
      <c r="K44" s="22"/>
      <c r="L44" s="5"/>
      <c r="M44" s="24"/>
      <c r="N44" s="25"/>
      <c r="O44" s="43" t="s">
        <v>628</v>
      </c>
      <c r="P44" s="43" t="s">
        <v>628</v>
      </c>
      <c r="Q44" s="43" t="s">
        <v>628</v>
      </c>
      <c r="R44" s="4" t="str">
        <f t="shared" si="1"/>
        <v>3件合致</v>
      </c>
      <c r="S44" s="3" t="s">
        <v>628</v>
      </c>
      <c r="T44" s="5"/>
    </row>
    <row r="45" spans="1:20" ht="28.5">
      <c r="A45" s="3">
        <v>3</v>
      </c>
      <c r="B45" s="3">
        <f t="shared" si="0"/>
        <v>44</v>
      </c>
      <c r="C45" s="5" t="s">
        <v>57</v>
      </c>
      <c r="D45" s="5" t="s">
        <v>654</v>
      </c>
      <c r="E45" s="5" t="s">
        <v>693</v>
      </c>
      <c r="F45" s="5"/>
      <c r="G45" s="5"/>
      <c r="H45" s="5"/>
      <c r="I45" s="5" t="s">
        <v>692</v>
      </c>
      <c r="J45" s="5"/>
      <c r="K45" s="22"/>
      <c r="L45" s="5"/>
      <c r="M45" s="24"/>
      <c r="N45" s="25"/>
      <c r="O45" s="6" t="s">
        <v>625</v>
      </c>
      <c r="P45" s="6"/>
      <c r="Q45" s="6"/>
      <c r="R45" s="4" t="str">
        <f t="shared" si="1"/>
        <v>入力不足</v>
      </c>
      <c r="S45" s="43" t="s">
        <v>850</v>
      </c>
      <c r="T45" s="5"/>
    </row>
    <row r="46" spans="1:20" ht="28.5" hidden="1">
      <c r="A46" s="3">
        <v>3</v>
      </c>
      <c r="B46" s="3">
        <f t="shared" si="0"/>
        <v>45</v>
      </c>
      <c r="C46" s="5" t="s">
        <v>57</v>
      </c>
      <c r="D46" s="5" t="s">
        <v>654</v>
      </c>
      <c r="E46" s="5" t="s">
        <v>656</v>
      </c>
      <c r="F46" s="5"/>
      <c r="G46" s="5"/>
      <c r="H46" s="5"/>
      <c r="I46" s="5" t="s">
        <v>776</v>
      </c>
      <c r="J46" s="5"/>
      <c r="K46" s="22"/>
      <c r="L46" s="5"/>
      <c r="M46" s="24"/>
      <c r="N46" s="25"/>
      <c r="O46" s="6" t="s">
        <v>625</v>
      </c>
      <c r="P46" s="43" t="s">
        <v>625</v>
      </c>
      <c r="Q46" s="43" t="s">
        <v>625</v>
      </c>
      <c r="R46" s="4" t="str">
        <f t="shared" si="1"/>
        <v>3件合致</v>
      </c>
      <c r="S46" s="3" t="s">
        <v>625</v>
      </c>
      <c r="T46" s="5"/>
    </row>
    <row r="47" spans="1:20" ht="28.5">
      <c r="A47" s="3">
        <v>3</v>
      </c>
      <c r="B47" s="3">
        <f t="shared" si="0"/>
        <v>46</v>
      </c>
      <c r="C47" s="5" t="s">
        <v>57</v>
      </c>
      <c r="D47" s="5" t="s">
        <v>654</v>
      </c>
      <c r="E47" s="5" t="s">
        <v>657</v>
      </c>
      <c r="F47" s="5"/>
      <c r="G47" s="5"/>
      <c r="H47" s="5"/>
      <c r="I47" s="5" t="s">
        <v>689</v>
      </c>
      <c r="J47" s="5"/>
      <c r="K47" s="22"/>
      <c r="L47" s="5"/>
      <c r="M47" s="24"/>
      <c r="N47" s="25"/>
      <c r="O47" s="6" t="s">
        <v>626</v>
      </c>
      <c r="P47" s="6"/>
      <c r="Q47" s="6"/>
      <c r="R47" s="4" t="str">
        <f t="shared" si="1"/>
        <v>入力不足</v>
      </c>
      <c r="S47" s="43" t="s">
        <v>850</v>
      </c>
      <c r="T47" s="5"/>
    </row>
    <row r="48" spans="1:20" ht="28.5" hidden="1">
      <c r="A48" s="3">
        <v>3</v>
      </c>
      <c r="B48" s="3">
        <f t="shared" si="0"/>
        <v>47</v>
      </c>
      <c r="C48" s="5" t="s">
        <v>57</v>
      </c>
      <c r="D48" s="5" t="s">
        <v>654</v>
      </c>
      <c r="E48" s="5" t="s">
        <v>658</v>
      </c>
      <c r="F48" s="5"/>
      <c r="G48" s="5"/>
      <c r="H48" s="5"/>
      <c r="I48" s="5" t="s">
        <v>690</v>
      </c>
      <c r="J48" s="5"/>
      <c r="K48" s="22"/>
      <c r="L48" s="5"/>
      <c r="M48" s="24"/>
      <c r="N48" s="25"/>
      <c r="O48" s="43" t="s">
        <v>626</v>
      </c>
      <c r="P48" s="43" t="s">
        <v>626</v>
      </c>
      <c r="Q48" s="43" t="s">
        <v>626</v>
      </c>
      <c r="R48" s="4" t="str">
        <f t="shared" si="1"/>
        <v>3件合致</v>
      </c>
      <c r="S48" s="3" t="s">
        <v>626</v>
      </c>
      <c r="T48" s="5"/>
    </row>
    <row r="49" spans="1:20" ht="28.5" hidden="1">
      <c r="A49" s="3">
        <v>3</v>
      </c>
      <c r="B49" s="3">
        <f t="shared" si="0"/>
        <v>48</v>
      </c>
      <c r="C49" s="5" t="s">
        <v>57</v>
      </c>
      <c r="D49" s="5" t="s">
        <v>654</v>
      </c>
      <c r="E49" s="5" t="s">
        <v>659</v>
      </c>
      <c r="F49" s="5"/>
      <c r="G49" s="5"/>
      <c r="H49" s="5"/>
      <c r="I49" s="5" t="s">
        <v>691</v>
      </c>
      <c r="J49" s="5"/>
      <c r="K49" s="22"/>
      <c r="L49" s="5"/>
      <c r="M49" s="24"/>
      <c r="N49" s="25"/>
      <c r="O49" s="6" t="s">
        <v>625</v>
      </c>
      <c r="P49" s="43" t="s">
        <v>625</v>
      </c>
      <c r="Q49" s="43" t="s">
        <v>625</v>
      </c>
      <c r="R49" s="4" t="str">
        <f t="shared" si="1"/>
        <v>3件合致</v>
      </c>
      <c r="S49" s="3" t="s">
        <v>625</v>
      </c>
      <c r="T49" s="5"/>
    </row>
    <row r="50" spans="1:20" ht="42.75" hidden="1">
      <c r="A50" s="3">
        <v>3</v>
      </c>
      <c r="B50" s="3">
        <f t="shared" si="0"/>
        <v>49</v>
      </c>
      <c r="C50" s="5" t="s">
        <v>57</v>
      </c>
      <c r="D50" s="5" t="s">
        <v>654</v>
      </c>
      <c r="E50" s="5" t="s">
        <v>660</v>
      </c>
      <c r="F50" s="5"/>
      <c r="G50" s="5"/>
      <c r="H50" s="5"/>
      <c r="I50" s="5" t="s">
        <v>1621</v>
      </c>
      <c r="J50" s="5"/>
      <c r="K50" s="22"/>
      <c r="L50" s="5"/>
      <c r="M50" s="24"/>
      <c r="N50" s="25"/>
      <c r="O50" s="39" t="s">
        <v>625</v>
      </c>
      <c r="P50" s="43" t="s">
        <v>625</v>
      </c>
      <c r="Q50" s="43" t="s">
        <v>625</v>
      </c>
      <c r="R50" s="4" t="str">
        <f t="shared" si="1"/>
        <v>3件合致</v>
      </c>
      <c r="S50" s="3" t="s">
        <v>625</v>
      </c>
      <c r="T50" s="5"/>
    </row>
    <row r="51" spans="1:20" ht="42.75" hidden="1">
      <c r="A51" s="3">
        <v>3</v>
      </c>
      <c r="B51" s="3">
        <f t="shared" si="0"/>
        <v>50</v>
      </c>
      <c r="C51" s="5" t="s">
        <v>57</v>
      </c>
      <c r="D51" s="5" t="s">
        <v>654</v>
      </c>
      <c r="E51" s="5" t="s">
        <v>661</v>
      </c>
      <c r="F51" s="5"/>
      <c r="G51" s="5"/>
      <c r="H51" s="5"/>
      <c r="I51" s="5" t="s">
        <v>1622</v>
      </c>
      <c r="J51" s="5"/>
      <c r="K51" s="22"/>
      <c r="L51" s="5"/>
      <c r="M51" s="24"/>
      <c r="N51" s="25"/>
      <c r="O51" s="39" t="s">
        <v>625</v>
      </c>
      <c r="P51" s="43" t="s">
        <v>625</v>
      </c>
      <c r="Q51" s="43" t="s">
        <v>625</v>
      </c>
      <c r="R51" s="4" t="str">
        <f t="shared" si="1"/>
        <v>3件合致</v>
      </c>
      <c r="S51" s="3" t="s">
        <v>625</v>
      </c>
      <c r="T51" s="5"/>
    </row>
    <row r="52" spans="1:20" ht="42.75" hidden="1">
      <c r="A52" s="3">
        <v>3</v>
      </c>
      <c r="B52" s="3">
        <f t="shared" si="0"/>
        <v>51</v>
      </c>
      <c r="C52" s="5" t="s">
        <v>57</v>
      </c>
      <c r="D52" s="5" t="s">
        <v>654</v>
      </c>
      <c r="E52" s="5" t="s">
        <v>662</v>
      </c>
      <c r="F52" s="5"/>
      <c r="G52" s="5"/>
      <c r="H52" s="5"/>
      <c r="I52" s="5" t="s">
        <v>1623</v>
      </c>
      <c r="J52" s="5"/>
      <c r="K52" s="22"/>
      <c r="L52" s="5"/>
      <c r="M52" s="24"/>
      <c r="N52" s="25"/>
      <c r="O52" s="39" t="s">
        <v>625</v>
      </c>
      <c r="P52" s="43" t="s">
        <v>625</v>
      </c>
      <c r="Q52" s="43" t="s">
        <v>625</v>
      </c>
      <c r="R52" s="4" t="str">
        <f t="shared" si="1"/>
        <v>3件合致</v>
      </c>
      <c r="S52" s="3" t="s">
        <v>625</v>
      </c>
      <c r="T52" s="5"/>
    </row>
    <row r="53" spans="1:20" ht="71.25" hidden="1">
      <c r="A53" s="3">
        <v>3</v>
      </c>
      <c r="B53" s="3">
        <f t="shared" si="0"/>
        <v>52</v>
      </c>
      <c r="C53" s="5" t="s">
        <v>57</v>
      </c>
      <c r="D53" s="5" t="s">
        <v>654</v>
      </c>
      <c r="E53" s="5" t="s">
        <v>1693</v>
      </c>
      <c r="F53" s="5"/>
      <c r="G53" s="5"/>
      <c r="H53" s="5"/>
      <c r="I53" s="5" t="s">
        <v>1692</v>
      </c>
      <c r="J53" s="5"/>
      <c r="K53" s="22"/>
      <c r="L53" s="5"/>
      <c r="M53" s="24"/>
      <c r="N53" s="25"/>
      <c r="O53" s="39" t="s">
        <v>625</v>
      </c>
      <c r="P53" s="43" t="s">
        <v>625</v>
      </c>
      <c r="Q53" s="43" t="s">
        <v>625</v>
      </c>
      <c r="R53" s="4" t="str">
        <f t="shared" si="1"/>
        <v>3件合致</v>
      </c>
      <c r="S53" s="43" t="s">
        <v>625</v>
      </c>
      <c r="T53" s="5"/>
    </row>
    <row r="54" spans="1:20" ht="57">
      <c r="A54" s="3">
        <v>3</v>
      </c>
      <c r="B54" s="3">
        <f t="shared" si="0"/>
        <v>53</v>
      </c>
      <c r="C54" s="5" t="s">
        <v>57</v>
      </c>
      <c r="D54" s="5" t="s">
        <v>654</v>
      </c>
      <c r="E54" s="5" t="s">
        <v>1694</v>
      </c>
      <c r="F54" s="5"/>
      <c r="G54" s="5"/>
      <c r="H54" s="5"/>
      <c r="I54" s="5" t="s">
        <v>1695</v>
      </c>
      <c r="J54" s="5"/>
      <c r="K54" s="22"/>
      <c r="L54" s="5"/>
      <c r="M54" s="24"/>
      <c r="N54" s="25"/>
      <c r="O54" s="39" t="s">
        <v>625</v>
      </c>
      <c r="P54" s="6"/>
      <c r="Q54" s="6"/>
      <c r="R54" s="4" t="str">
        <f t="shared" si="1"/>
        <v>入力不足</v>
      </c>
      <c r="S54" s="43" t="s">
        <v>850</v>
      </c>
      <c r="T54" s="5"/>
    </row>
    <row r="55" spans="1:20" ht="57">
      <c r="A55" s="3">
        <v>3</v>
      </c>
      <c r="B55" s="3">
        <f t="shared" ref="B55" si="3">ROW()-1</f>
        <v>54</v>
      </c>
      <c r="C55" s="5" t="s">
        <v>57</v>
      </c>
      <c r="D55" s="5" t="s">
        <v>654</v>
      </c>
      <c r="E55" s="5" t="s">
        <v>1696</v>
      </c>
      <c r="F55" s="5"/>
      <c r="G55" s="5"/>
      <c r="H55" s="5"/>
      <c r="I55" s="5" t="s">
        <v>1697</v>
      </c>
      <c r="J55" s="5"/>
      <c r="K55" s="22"/>
      <c r="L55" s="5"/>
      <c r="M55" s="24"/>
      <c r="N55" s="25"/>
      <c r="O55" s="39" t="s">
        <v>625</v>
      </c>
      <c r="P55" s="6"/>
      <c r="Q55" s="6"/>
      <c r="R55" s="4" t="str">
        <f t="shared" si="1"/>
        <v>入力不足</v>
      </c>
      <c r="S55" s="43" t="s">
        <v>850</v>
      </c>
      <c r="T55" s="5"/>
    </row>
    <row r="56" spans="1:20" ht="71.25">
      <c r="A56" s="3">
        <v>3</v>
      </c>
      <c r="B56" s="3">
        <f t="shared" si="0"/>
        <v>55</v>
      </c>
      <c r="C56" s="5" t="s">
        <v>57</v>
      </c>
      <c r="D56" s="5" t="s">
        <v>654</v>
      </c>
      <c r="E56" s="5" t="s">
        <v>1710</v>
      </c>
      <c r="F56" s="5"/>
      <c r="G56" s="5"/>
      <c r="H56" s="5"/>
      <c r="I56" s="5" t="s">
        <v>1711</v>
      </c>
      <c r="J56" s="5"/>
      <c r="K56" s="22"/>
      <c r="L56" s="5"/>
      <c r="M56" s="24"/>
      <c r="N56" s="25"/>
      <c r="O56" s="39" t="s">
        <v>625</v>
      </c>
      <c r="P56" s="6"/>
      <c r="Q56" s="6"/>
      <c r="R56" s="4" t="str">
        <f t="shared" si="1"/>
        <v>入力不足</v>
      </c>
      <c r="S56" s="43" t="s">
        <v>850</v>
      </c>
      <c r="T56" s="5"/>
    </row>
    <row r="57" spans="1:20" ht="42.75" hidden="1">
      <c r="A57" s="3">
        <v>3</v>
      </c>
      <c r="B57" s="3">
        <f t="shared" si="0"/>
        <v>56</v>
      </c>
      <c r="C57" s="5" t="s">
        <v>57</v>
      </c>
      <c r="D57" s="5" t="s">
        <v>654</v>
      </c>
      <c r="E57" s="8" t="s">
        <v>801</v>
      </c>
      <c r="F57" s="8"/>
      <c r="G57" s="8"/>
      <c r="H57" s="8"/>
      <c r="I57" s="5" t="s">
        <v>701</v>
      </c>
      <c r="J57" s="5"/>
      <c r="K57" s="22"/>
      <c r="L57" s="5"/>
      <c r="M57" s="24"/>
      <c r="N57" s="25"/>
      <c r="O57" s="39" t="s">
        <v>625</v>
      </c>
      <c r="P57" s="43" t="s">
        <v>625</v>
      </c>
      <c r="Q57" s="43" t="s">
        <v>625</v>
      </c>
      <c r="R57" s="4" t="str">
        <f t="shared" si="1"/>
        <v>3件合致</v>
      </c>
      <c r="S57" s="43" t="s">
        <v>625</v>
      </c>
      <c r="T57" s="5"/>
    </row>
    <row r="58" spans="1:20" ht="71.25" hidden="1">
      <c r="A58" s="3">
        <v>3</v>
      </c>
      <c r="B58" s="3">
        <f t="shared" si="0"/>
        <v>57</v>
      </c>
      <c r="C58" s="5" t="s">
        <v>57</v>
      </c>
      <c r="D58" s="5" t="s">
        <v>172</v>
      </c>
      <c r="E58" s="5" t="s">
        <v>684</v>
      </c>
      <c r="F58" s="5"/>
      <c r="G58" s="5"/>
      <c r="H58" s="5"/>
      <c r="I58" s="5" t="s">
        <v>1513</v>
      </c>
      <c r="J58" s="5"/>
      <c r="K58" s="22"/>
      <c r="L58" s="5"/>
      <c r="M58" s="24"/>
      <c r="N58" s="25"/>
      <c r="O58" s="39" t="s">
        <v>625</v>
      </c>
      <c r="P58" s="43" t="s">
        <v>625</v>
      </c>
      <c r="Q58" s="43" t="s">
        <v>625</v>
      </c>
      <c r="R58" s="4" t="str">
        <f t="shared" si="1"/>
        <v>3件合致</v>
      </c>
      <c r="S58" s="3" t="s">
        <v>625</v>
      </c>
      <c r="T58" s="5"/>
    </row>
    <row r="59" spans="1:20" ht="28.5">
      <c r="A59" s="3">
        <v>3</v>
      </c>
      <c r="B59" s="3">
        <f t="shared" si="0"/>
        <v>58</v>
      </c>
      <c r="C59" s="5" t="s">
        <v>57</v>
      </c>
      <c r="D59" s="5" t="s">
        <v>172</v>
      </c>
      <c r="E59" s="8" t="s">
        <v>696</v>
      </c>
      <c r="F59" s="8"/>
      <c r="G59" s="8"/>
      <c r="H59" s="8"/>
      <c r="I59" s="5" t="s">
        <v>734</v>
      </c>
      <c r="J59" s="5"/>
      <c r="K59" s="22"/>
      <c r="L59" s="5"/>
      <c r="M59" s="24"/>
      <c r="N59" s="25"/>
      <c r="O59" s="39" t="s">
        <v>626</v>
      </c>
      <c r="P59" s="6"/>
      <c r="Q59" s="6"/>
      <c r="R59" s="4" t="str">
        <f t="shared" si="1"/>
        <v>入力不足</v>
      </c>
      <c r="S59" s="43" t="s">
        <v>850</v>
      </c>
      <c r="T59" s="5"/>
    </row>
    <row r="60" spans="1:20" ht="42.75">
      <c r="A60" s="3">
        <v>3</v>
      </c>
      <c r="B60" s="3">
        <f t="shared" si="0"/>
        <v>59</v>
      </c>
      <c r="C60" s="5" t="s">
        <v>57</v>
      </c>
      <c r="D60" s="5" t="s">
        <v>172</v>
      </c>
      <c r="E60" s="8" t="s">
        <v>697</v>
      </c>
      <c r="F60" s="8"/>
      <c r="G60" s="8"/>
      <c r="H60" s="8"/>
      <c r="I60" s="5" t="s">
        <v>735</v>
      </c>
      <c r="J60" s="5"/>
      <c r="K60" s="22"/>
      <c r="L60" s="5"/>
      <c r="M60" s="24"/>
      <c r="N60" s="25"/>
      <c r="O60" s="39" t="s">
        <v>625</v>
      </c>
      <c r="P60" s="6"/>
      <c r="Q60" s="6"/>
      <c r="R60" s="4" t="str">
        <f t="shared" si="1"/>
        <v>入力不足</v>
      </c>
      <c r="S60" s="43" t="s">
        <v>850</v>
      </c>
      <c r="T60" s="5"/>
    </row>
    <row r="61" spans="1:20" ht="213.75" hidden="1">
      <c r="A61" s="3">
        <v>3</v>
      </c>
      <c r="B61" s="3">
        <f t="shared" si="0"/>
        <v>60</v>
      </c>
      <c r="C61" s="5" t="s">
        <v>57</v>
      </c>
      <c r="D61" s="5" t="s">
        <v>172</v>
      </c>
      <c r="E61" s="5" t="s">
        <v>699</v>
      </c>
      <c r="F61" s="5"/>
      <c r="G61" s="5"/>
      <c r="H61" s="5"/>
      <c r="I61" s="5" t="s">
        <v>698</v>
      </c>
      <c r="J61" s="5"/>
      <c r="K61" s="22"/>
      <c r="L61" s="5"/>
      <c r="M61" s="24"/>
      <c r="N61" s="25"/>
      <c r="O61" s="39" t="s">
        <v>625</v>
      </c>
      <c r="P61" s="43" t="s">
        <v>625</v>
      </c>
      <c r="Q61" s="43" t="s">
        <v>625</v>
      </c>
      <c r="R61" s="4" t="str">
        <f t="shared" si="1"/>
        <v>3件合致</v>
      </c>
      <c r="S61" s="43" t="s">
        <v>625</v>
      </c>
      <c r="T61" s="5"/>
    </row>
    <row r="62" spans="1:20" ht="42.75" hidden="1">
      <c r="A62" s="3">
        <v>3</v>
      </c>
      <c r="B62" s="3">
        <f t="shared" si="0"/>
        <v>61</v>
      </c>
      <c r="C62" s="5" t="s">
        <v>57</v>
      </c>
      <c r="D62" s="5" t="s">
        <v>172</v>
      </c>
      <c r="E62" s="8" t="s">
        <v>724</v>
      </c>
      <c r="F62" s="8"/>
      <c r="G62" s="8"/>
      <c r="H62" s="8"/>
      <c r="I62" s="5" t="s">
        <v>726</v>
      </c>
      <c r="J62" s="5"/>
      <c r="K62" s="22"/>
      <c r="L62" s="5"/>
      <c r="M62" s="24"/>
      <c r="N62" s="25"/>
      <c r="O62" s="39" t="s">
        <v>625</v>
      </c>
      <c r="P62" s="43" t="s">
        <v>625</v>
      </c>
      <c r="Q62" s="43" t="s">
        <v>625</v>
      </c>
      <c r="R62" s="4" t="str">
        <f t="shared" si="1"/>
        <v>3件合致</v>
      </c>
      <c r="S62" s="43" t="s">
        <v>625</v>
      </c>
      <c r="T62" s="5"/>
    </row>
    <row r="63" spans="1:20" ht="42.75" hidden="1">
      <c r="A63" s="3">
        <v>3</v>
      </c>
      <c r="B63" s="3">
        <f t="shared" si="0"/>
        <v>62</v>
      </c>
      <c r="C63" s="5" t="s">
        <v>57</v>
      </c>
      <c r="D63" s="5" t="s">
        <v>172</v>
      </c>
      <c r="E63" s="8" t="s">
        <v>722</v>
      </c>
      <c r="F63" s="8"/>
      <c r="G63" s="8"/>
      <c r="H63" s="8"/>
      <c r="I63" s="5" t="s">
        <v>723</v>
      </c>
      <c r="J63" s="5"/>
      <c r="K63" s="22"/>
      <c r="L63" s="5"/>
      <c r="M63" s="24"/>
      <c r="N63" s="25"/>
      <c r="O63" s="39" t="s">
        <v>625</v>
      </c>
      <c r="P63" s="43" t="s">
        <v>625</v>
      </c>
      <c r="Q63" s="43" t="s">
        <v>625</v>
      </c>
      <c r="R63" s="4" t="str">
        <f t="shared" si="1"/>
        <v>3件合致</v>
      </c>
      <c r="S63" s="43" t="s">
        <v>625</v>
      </c>
      <c r="T63" s="5"/>
    </row>
    <row r="64" spans="1:20" ht="57" hidden="1">
      <c r="A64" s="3">
        <v>3</v>
      </c>
      <c r="B64" s="3">
        <f t="shared" si="0"/>
        <v>63</v>
      </c>
      <c r="C64" s="5" t="s">
        <v>57</v>
      </c>
      <c r="D64" s="5" t="s">
        <v>172</v>
      </c>
      <c r="E64" s="8" t="s">
        <v>727</v>
      </c>
      <c r="F64" s="8"/>
      <c r="G64" s="8"/>
      <c r="H64" s="8"/>
      <c r="I64" s="5" t="s">
        <v>725</v>
      </c>
      <c r="J64" s="5"/>
      <c r="K64" s="22"/>
      <c r="L64" s="5"/>
      <c r="M64" s="24"/>
      <c r="N64" s="25"/>
      <c r="O64" s="39" t="s">
        <v>625</v>
      </c>
      <c r="P64" s="43" t="s">
        <v>625</v>
      </c>
      <c r="Q64" s="43" t="s">
        <v>625</v>
      </c>
      <c r="R64" s="4" t="str">
        <f t="shared" si="1"/>
        <v>3件合致</v>
      </c>
      <c r="S64" s="43" t="s">
        <v>625</v>
      </c>
      <c r="T64" s="5"/>
    </row>
    <row r="65" spans="1:20" ht="171" hidden="1">
      <c r="A65" s="3">
        <v>3</v>
      </c>
      <c r="B65" s="3">
        <f t="shared" si="0"/>
        <v>64</v>
      </c>
      <c r="C65" s="5" t="s">
        <v>57</v>
      </c>
      <c r="D65" s="5" t="s">
        <v>172</v>
      </c>
      <c r="E65" s="5" t="s">
        <v>687</v>
      </c>
      <c r="F65" s="5"/>
      <c r="G65" s="5"/>
      <c r="H65" s="5"/>
      <c r="I65" s="5" t="s">
        <v>772</v>
      </c>
      <c r="J65" s="5"/>
      <c r="K65" s="22"/>
      <c r="L65" s="5"/>
      <c r="M65" s="24"/>
      <c r="N65" s="25"/>
      <c r="O65" s="39" t="s">
        <v>625</v>
      </c>
      <c r="P65" s="43" t="s">
        <v>625</v>
      </c>
      <c r="Q65" s="43" t="s">
        <v>625</v>
      </c>
      <c r="R65" s="4" t="str">
        <f t="shared" si="1"/>
        <v>3件合致</v>
      </c>
      <c r="S65" s="43" t="s">
        <v>625</v>
      </c>
      <c r="T65" s="5"/>
    </row>
    <row r="66" spans="1:20" ht="99.75" hidden="1">
      <c r="A66" s="3">
        <v>3</v>
      </c>
      <c r="B66" s="3">
        <f t="shared" si="0"/>
        <v>65</v>
      </c>
      <c r="C66" s="5" t="s">
        <v>57</v>
      </c>
      <c r="D66" s="5" t="s">
        <v>172</v>
      </c>
      <c r="E66" s="5" t="s">
        <v>685</v>
      </c>
      <c r="F66" s="5"/>
      <c r="G66" s="5"/>
      <c r="H66" s="5"/>
      <c r="I66" s="5" t="s">
        <v>774</v>
      </c>
      <c r="J66" s="5"/>
      <c r="K66" s="22"/>
      <c r="L66" s="5"/>
      <c r="M66" s="24"/>
      <c r="N66" s="25"/>
      <c r="O66" s="39" t="s">
        <v>625</v>
      </c>
      <c r="P66" s="43" t="s">
        <v>625</v>
      </c>
      <c r="Q66" s="43" t="s">
        <v>625</v>
      </c>
      <c r="R66" s="4" t="str">
        <f t="shared" si="1"/>
        <v>3件合致</v>
      </c>
      <c r="S66" s="43" t="s">
        <v>625</v>
      </c>
      <c r="T66" s="5"/>
    </row>
    <row r="67" spans="1:20" ht="99.75" hidden="1">
      <c r="A67" s="3">
        <v>3</v>
      </c>
      <c r="B67" s="3">
        <f t="shared" si="0"/>
        <v>66</v>
      </c>
      <c r="C67" s="5" t="s">
        <v>57</v>
      </c>
      <c r="D67" s="5" t="s">
        <v>172</v>
      </c>
      <c r="E67" s="5" t="s">
        <v>686</v>
      </c>
      <c r="F67" s="5"/>
      <c r="G67" s="5"/>
      <c r="H67" s="5"/>
      <c r="I67" s="5" t="s">
        <v>715</v>
      </c>
      <c r="J67" s="5"/>
      <c r="K67" s="22"/>
      <c r="L67" s="5"/>
      <c r="M67" s="24"/>
      <c r="N67" s="25"/>
      <c r="O67" s="39" t="s">
        <v>625</v>
      </c>
      <c r="P67" s="43" t="s">
        <v>625</v>
      </c>
      <c r="Q67" s="43" t="s">
        <v>625</v>
      </c>
      <c r="R67" s="4" t="str">
        <f t="shared" ref="R67:R130" si="4">IF(COUNTBLANK(O67:Q67)&lt;&gt;0,"入力不足", IF(AND(O67=P67,O67=Q67),"3件合致",  IF(AND(O67&lt;&gt;P67,O67&lt;&gt;Q67,P67&lt;&gt;Q67),"0件合致","2件合致") ))</f>
        <v>3件合致</v>
      </c>
      <c r="S67" s="43" t="s">
        <v>625</v>
      </c>
      <c r="T67" s="5"/>
    </row>
    <row r="68" spans="1:20" ht="28.5" hidden="1">
      <c r="A68" s="3">
        <v>3</v>
      </c>
      <c r="B68" s="3">
        <f t="shared" si="0"/>
        <v>67</v>
      </c>
      <c r="C68" s="5" t="s">
        <v>57</v>
      </c>
      <c r="D68" s="5" t="s">
        <v>172</v>
      </c>
      <c r="E68" s="5" t="s">
        <v>666</v>
      </c>
      <c r="F68" s="5"/>
      <c r="G68" s="5"/>
      <c r="H68" s="5"/>
      <c r="I68" s="5" t="s">
        <v>688</v>
      </c>
      <c r="J68" s="5"/>
      <c r="K68" s="22"/>
      <c r="L68" s="5"/>
      <c r="M68" s="24"/>
      <c r="N68" s="25"/>
      <c r="O68" s="39" t="s">
        <v>625</v>
      </c>
      <c r="P68" s="43" t="s">
        <v>625</v>
      </c>
      <c r="Q68" s="43" t="s">
        <v>625</v>
      </c>
      <c r="R68" s="4" t="str">
        <f t="shared" si="4"/>
        <v>3件合致</v>
      </c>
      <c r="S68" s="43" t="s">
        <v>625</v>
      </c>
      <c r="T68" s="5"/>
    </row>
    <row r="69" spans="1:20" ht="99.75">
      <c r="A69" s="3">
        <v>3</v>
      </c>
      <c r="B69" s="3">
        <f t="shared" si="0"/>
        <v>68</v>
      </c>
      <c r="C69" s="5" t="s">
        <v>57</v>
      </c>
      <c r="D69" s="5" t="s">
        <v>172</v>
      </c>
      <c r="E69" s="8" t="s">
        <v>748</v>
      </c>
      <c r="F69" s="8"/>
      <c r="G69" s="8"/>
      <c r="H69" s="8"/>
      <c r="I69" s="5" t="s">
        <v>766</v>
      </c>
      <c r="J69" s="5"/>
      <c r="K69" s="22"/>
      <c r="L69" s="5"/>
      <c r="M69" s="24"/>
      <c r="N69" s="25"/>
      <c r="O69" s="39" t="s">
        <v>625</v>
      </c>
      <c r="P69" s="6"/>
      <c r="Q69" s="6"/>
      <c r="R69" s="4" t="str">
        <f t="shared" si="4"/>
        <v>入力不足</v>
      </c>
      <c r="S69" s="3" t="s">
        <v>850</v>
      </c>
      <c r="T69" s="5"/>
    </row>
    <row r="70" spans="1:20" ht="71.25">
      <c r="A70" s="3">
        <v>3</v>
      </c>
      <c r="B70" s="3">
        <f t="shared" si="0"/>
        <v>69</v>
      </c>
      <c r="C70" s="5" t="s">
        <v>57</v>
      </c>
      <c r="D70" s="5" t="s">
        <v>172</v>
      </c>
      <c r="E70" s="8" t="s">
        <v>700</v>
      </c>
      <c r="F70" s="8"/>
      <c r="G70" s="8"/>
      <c r="H70" s="8"/>
      <c r="I70" s="5" t="s">
        <v>768</v>
      </c>
      <c r="J70" s="5"/>
      <c r="K70" s="22"/>
      <c r="L70" s="5"/>
      <c r="M70" s="24"/>
      <c r="N70" s="25"/>
      <c r="O70" s="6" t="s">
        <v>626</v>
      </c>
      <c r="P70" s="6"/>
      <c r="Q70" s="6"/>
      <c r="R70" s="4" t="str">
        <f t="shared" si="4"/>
        <v>入力不足</v>
      </c>
      <c r="S70" s="43" t="s">
        <v>850</v>
      </c>
      <c r="T70" s="5"/>
    </row>
    <row r="71" spans="1:20" ht="57" hidden="1">
      <c r="A71" s="3">
        <v>3</v>
      </c>
      <c r="B71" s="3">
        <f t="shared" si="0"/>
        <v>70</v>
      </c>
      <c r="C71" s="5" t="s">
        <v>57</v>
      </c>
      <c r="D71" s="5" t="s">
        <v>704</v>
      </c>
      <c r="E71" s="5" t="s">
        <v>709</v>
      </c>
      <c r="F71" s="5"/>
      <c r="G71" s="5"/>
      <c r="H71" s="5"/>
      <c r="I71" s="5" t="s">
        <v>708</v>
      </c>
      <c r="J71" s="5"/>
      <c r="K71" s="22"/>
      <c r="L71" s="5"/>
      <c r="M71" s="26"/>
      <c r="N71" s="22"/>
      <c r="O71" s="43" t="s">
        <v>625</v>
      </c>
      <c r="P71" s="43" t="s">
        <v>625</v>
      </c>
      <c r="Q71" s="43" t="s">
        <v>625</v>
      </c>
      <c r="R71" s="4" t="str">
        <f t="shared" si="4"/>
        <v>3件合致</v>
      </c>
      <c r="S71" s="3" t="s">
        <v>625</v>
      </c>
      <c r="T71" s="5"/>
    </row>
    <row r="72" spans="1:20" ht="42.75" hidden="1">
      <c r="A72" s="3">
        <v>3</v>
      </c>
      <c r="B72" s="3">
        <f t="shared" si="0"/>
        <v>71</v>
      </c>
      <c r="C72" s="5" t="s">
        <v>57</v>
      </c>
      <c r="D72" s="5" t="s">
        <v>704</v>
      </c>
      <c r="E72" s="5" t="s">
        <v>706</v>
      </c>
      <c r="F72" s="5"/>
      <c r="G72" s="5"/>
      <c r="H72" s="5"/>
      <c r="I72" s="5" t="s">
        <v>705</v>
      </c>
      <c r="J72" s="5"/>
      <c r="K72" s="22"/>
      <c r="L72" s="5"/>
      <c r="M72" s="26"/>
      <c r="N72" s="22"/>
      <c r="O72" s="43" t="s">
        <v>625</v>
      </c>
      <c r="P72" s="43" t="s">
        <v>625</v>
      </c>
      <c r="Q72" s="43" t="s">
        <v>625</v>
      </c>
      <c r="R72" s="4" t="str">
        <f t="shared" si="4"/>
        <v>3件合致</v>
      </c>
      <c r="S72" s="43" t="s">
        <v>625</v>
      </c>
      <c r="T72" s="5"/>
    </row>
    <row r="73" spans="1:20" ht="142.5" hidden="1">
      <c r="A73" s="3">
        <v>3</v>
      </c>
      <c r="B73" s="3">
        <f t="shared" si="0"/>
        <v>72</v>
      </c>
      <c r="C73" s="5" t="s">
        <v>57</v>
      </c>
      <c r="D73" s="5" t="s">
        <v>704</v>
      </c>
      <c r="E73" s="5" t="s">
        <v>1567</v>
      </c>
      <c r="F73" s="5"/>
      <c r="G73" s="5"/>
      <c r="H73" s="5"/>
      <c r="I73" s="5" t="s">
        <v>707</v>
      </c>
      <c r="J73" s="5"/>
      <c r="K73" s="22"/>
      <c r="L73" s="5"/>
      <c r="M73" s="24"/>
      <c r="N73" s="25"/>
      <c r="O73" s="43" t="s">
        <v>625</v>
      </c>
      <c r="P73" s="43" t="s">
        <v>625</v>
      </c>
      <c r="Q73" s="43" t="s">
        <v>625</v>
      </c>
      <c r="R73" s="4" t="str">
        <f t="shared" si="4"/>
        <v>3件合致</v>
      </c>
      <c r="S73" s="43" t="s">
        <v>625</v>
      </c>
      <c r="T73" s="5"/>
    </row>
    <row r="74" spans="1:20" ht="28.5" hidden="1">
      <c r="A74" s="3">
        <v>3</v>
      </c>
      <c r="B74" s="3">
        <f t="shared" si="0"/>
        <v>73</v>
      </c>
      <c r="C74" s="5" t="s">
        <v>57</v>
      </c>
      <c r="D74" s="5" t="s">
        <v>704</v>
      </c>
      <c r="E74" s="5" t="s">
        <v>1519</v>
      </c>
      <c r="F74" s="5"/>
      <c r="G74" s="5"/>
      <c r="H74" s="5"/>
      <c r="I74" s="5" t="s">
        <v>710</v>
      </c>
      <c r="J74" s="5"/>
      <c r="K74" s="22"/>
      <c r="L74" s="5"/>
      <c r="M74" s="24"/>
      <c r="N74" s="25"/>
      <c r="O74" s="43" t="s">
        <v>625</v>
      </c>
      <c r="P74" s="43" t="s">
        <v>625</v>
      </c>
      <c r="Q74" s="43" t="s">
        <v>625</v>
      </c>
      <c r="R74" s="4" t="str">
        <f t="shared" si="4"/>
        <v>3件合致</v>
      </c>
      <c r="S74" s="43" t="s">
        <v>625</v>
      </c>
      <c r="T74" s="5"/>
    </row>
    <row r="75" spans="1:20" ht="71.25" hidden="1">
      <c r="A75" s="3">
        <v>3</v>
      </c>
      <c r="B75" s="3">
        <f t="shared" si="0"/>
        <v>74</v>
      </c>
      <c r="C75" s="5" t="s">
        <v>57</v>
      </c>
      <c r="D75" s="5" t="s">
        <v>176</v>
      </c>
      <c r="E75" s="5" t="s">
        <v>711</v>
      </c>
      <c r="F75" s="5"/>
      <c r="G75" s="5"/>
      <c r="H75" s="5"/>
      <c r="I75" s="5" t="s">
        <v>1517</v>
      </c>
      <c r="J75" s="5"/>
      <c r="K75" s="22"/>
      <c r="L75" s="5"/>
      <c r="M75" s="24"/>
      <c r="N75" s="25"/>
      <c r="O75" s="6" t="s">
        <v>625</v>
      </c>
      <c r="P75" s="43" t="s">
        <v>625</v>
      </c>
      <c r="Q75" s="43" t="s">
        <v>625</v>
      </c>
      <c r="R75" s="4" t="str">
        <f t="shared" si="4"/>
        <v>3件合致</v>
      </c>
      <c r="S75" s="3" t="s">
        <v>625</v>
      </c>
      <c r="T75" s="5"/>
    </row>
    <row r="76" spans="1:20" ht="57" hidden="1">
      <c r="A76" s="3">
        <v>3</v>
      </c>
      <c r="B76" s="3">
        <f t="shared" si="0"/>
        <v>75</v>
      </c>
      <c r="C76" s="5" t="s">
        <v>57</v>
      </c>
      <c r="D76" s="5" t="s">
        <v>176</v>
      </c>
      <c r="E76" s="5" t="s">
        <v>1520</v>
      </c>
      <c r="F76" s="5"/>
      <c r="G76" s="5"/>
      <c r="H76" s="5"/>
      <c r="I76" s="5" t="s">
        <v>1584</v>
      </c>
      <c r="J76" s="5"/>
      <c r="K76" s="22"/>
      <c r="L76" s="5"/>
      <c r="M76" s="24"/>
      <c r="N76" s="25"/>
      <c r="O76" s="39" t="s">
        <v>625</v>
      </c>
      <c r="P76" s="43" t="s">
        <v>625</v>
      </c>
      <c r="Q76" s="43" t="s">
        <v>625</v>
      </c>
      <c r="R76" s="4" t="str">
        <f t="shared" si="4"/>
        <v>3件合致</v>
      </c>
      <c r="S76" s="43" t="s">
        <v>625</v>
      </c>
      <c r="T76" s="5"/>
    </row>
    <row r="77" spans="1:20" ht="85.5">
      <c r="A77" s="3">
        <v>3</v>
      </c>
      <c r="B77" s="3">
        <f t="shared" si="0"/>
        <v>76</v>
      </c>
      <c r="C77" s="5" t="s">
        <v>57</v>
      </c>
      <c r="D77" s="5" t="s">
        <v>176</v>
      </c>
      <c r="E77" s="8" t="s">
        <v>748</v>
      </c>
      <c r="F77" s="8"/>
      <c r="G77" s="8"/>
      <c r="H77" s="8"/>
      <c r="I77" s="5" t="s">
        <v>767</v>
      </c>
      <c r="J77" s="5"/>
      <c r="K77" s="22"/>
      <c r="L77" s="5"/>
      <c r="M77" s="24"/>
      <c r="N77" s="25"/>
      <c r="O77" s="39" t="s">
        <v>625</v>
      </c>
      <c r="P77" s="6"/>
      <c r="Q77" s="6"/>
      <c r="R77" s="4" t="str">
        <f t="shared" si="4"/>
        <v>入力不足</v>
      </c>
      <c r="S77" s="3" t="s">
        <v>850</v>
      </c>
      <c r="T77" s="5"/>
    </row>
    <row r="78" spans="1:20" ht="85.5" hidden="1">
      <c r="A78" s="3">
        <v>3</v>
      </c>
      <c r="B78" s="3">
        <f t="shared" si="0"/>
        <v>77</v>
      </c>
      <c r="C78" s="5" t="s">
        <v>57</v>
      </c>
      <c r="D78" s="5" t="s">
        <v>712</v>
      </c>
      <c r="E78" s="5" t="s">
        <v>713</v>
      </c>
      <c r="F78" s="5"/>
      <c r="G78" s="5"/>
      <c r="H78" s="5"/>
      <c r="I78" s="5" t="s">
        <v>1518</v>
      </c>
      <c r="J78" s="5"/>
      <c r="K78" s="22"/>
      <c r="L78" s="5"/>
      <c r="M78" s="24"/>
      <c r="N78" s="25"/>
      <c r="O78" s="6" t="s">
        <v>625</v>
      </c>
      <c r="P78" s="43" t="s">
        <v>625</v>
      </c>
      <c r="Q78" s="43" t="s">
        <v>625</v>
      </c>
      <c r="R78" s="4" t="str">
        <f t="shared" si="4"/>
        <v>3件合致</v>
      </c>
      <c r="S78" s="3" t="s">
        <v>625</v>
      </c>
      <c r="T78" s="5"/>
    </row>
    <row r="79" spans="1:20" ht="42.75" hidden="1">
      <c r="A79" s="3">
        <v>3</v>
      </c>
      <c r="B79" s="3">
        <f t="shared" si="0"/>
        <v>78</v>
      </c>
      <c r="C79" s="5" t="s">
        <v>57</v>
      </c>
      <c r="D79" s="5" t="s">
        <v>712</v>
      </c>
      <c r="E79" s="5" t="s">
        <v>1521</v>
      </c>
      <c r="F79" s="5"/>
      <c r="G79" s="5"/>
      <c r="H79" s="5"/>
      <c r="I79" s="5" t="s">
        <v>732</v>
      </c>
      <c r="J79" s="5"/>
      <c r="K79" s="22"/>
      <c r="L79" s="5"/>
      <c r="M79" s="24"/>
      <c r="N79" s="25"/>
      <c r="O79" s="39" t="s">
        <v>625</v>
      </c>
      <c r="P79" s="43" t="s">
        <v>625</v>
      </c>
      <c r="Q79" s="43" t="s">
        <v>625</v>
      </c>
      <c r="R79" s="4" t="str">
        <f t="shared" si="4"/>
        <v>3件合致</v>
      </c>
      <c r="S79" s="43" t="s">
        <v>625</v>
      </c>
      <c r="T79" s="5"/>
    </row>
    <row r="80" spans="1:20" ht="42.75" hidden="1">
      <c r="A80" s="3">
        <v>3</v>
      </c>
      <c r="B80" s="3">
        <f t="shared" si="0"/>
        <v>79</v>
      </c>
      <c r="C80" s="5" t="s">
        <v>57</v>
      </c>
      <c r="D80" s="5" t="s">
        <v>712</v>
      </c>
      <c r="E80" s="5" t="s">
        <v>1522</v>
      </c>
      <c r="F80" s="5"/>
      <c r="G80" s="5"/>
      <c r="H80" s="5"/>
      <c r="I80" s="5" t="s">
        <v>733</v>
      </c>
      <c r="J80" s="5"/>
      <c r="K80" s="22"/>
      <c r="L80" s="5"/>
      <c r="M80" s="24"/>
      <c r="N80" s="25"/>
      <c r="O80" s="39" t="s">
        <v>625</v>
      </c>
      <c r="P80" s="43" t="s">
        <v>625</v>
      </c>
      <c r="Q80" s="43" t="s">
        <v>625</v>
      </c>
      <c r="R80" s="4" t="str">
        <f t="shared" si="4"/>
        <v>3件合致</v>
      </c>
      <c r="S80" s="43" t="s">
        <v>625</v>
      </c>
      <c r="T80" s="5"/>
    </row>
    <row r="81" spans="1:20" ht="71.25">
      <c r="A81" s="3">
        <v>3</v>
      </c>
      <c r="B81" s="3">
        <f t="shared" si="0"/>
        <v>80</v>
      </c>
      <c r="C81" s="5" t="s">
        <v>57</v>
      </c>
      <c r="D81" s="5" t="s">
        <v>712</v>
      </c>
      <c r="E81" s="8" t="s">
        <v>748</v>
      </c>
      <c r="F81" s="8"/>
      <c r="G81" s="8"/>
      <c r="H81" s="8"/>
      <c r="I81" s="5" t="s">
        <v>714</v>
      </c>
      <c r="J81" s="5"/>
      <c r="K81" s="22"/>
      <c r="L81" s="5"/>
      <c r="M81" s="24"/>
      <c r="N81" s="25"/>
      <c r="O81" s="39" t="s">
        <v>625</v>
      </c>
      <c r="P81" s="6"/>
      <c r="Q81" s="6"/>
      <c r="R81" s="4" t="str">
        <f t="shared" si="4"/>
        <v>入力不足</v>
      </c>
      <c r="S81" s="3" t="s">
        <v>850</v>
      </c>
      <c r="T81" s="5"/>
    </row>
    <row r="82" spans="1:20" ht="42.75" hidden="1">
      <c r="A82" s="3">
        <v>4</v>
      </c>
      <c r="B82" s="3">
        <f t="shared" si="0"/>
        <v>81</v>
      </c>
      <c r="C82" s="5" t="s">
        <v>47</v>
      </c>
      <c r="D82" s="5" t="s">
        <v>729</v>
      </c>
      <c r="E82" s="5" t="s">
        <v>466</v>
      </c>
      <c r="F82" s="5"/>
      <c r="G82" s="5"/>
      <c r="H82" s="5"/>
      <c r="I82" s="5" t="s">
        <v>777</v>
      </c>
      <c r="J82" s="5"/>
      <c r="K82" s="22"/>
      <c r="L82" s="5"/>
      <c r="M82" s="24"/>
      <c r="N82" s="25"/>
      <c r="O82" s="3" t="s">
        <v>625</v>
      </c>
      <c r="P82" s="43" t="s">
        <v>625</v>
      </c>
      <c r="Q82" s="43" t="s">
        <v>625</v>
      </c>
      <c r="R82" s="4" t="str">
        <f t="shared" si="4"/>
        <v>3件合致</v>
      </c>
      <c r="S82" s="3" t="s">
        <v>625</v>
      </c>
      <c r="T82" s="5"/>
    </row>
    <row r="83" spans="1:20" ht="57" hidden="1">
      <c r="A83" s="3">
        <v>4</v>
      </c>
      <c r="B83" s="3">
        <f t="shared" si="0"/>
        <v>82</v>
      </c>
      <c r="C83" s="5" t="s">
        <v>47</v>
      </c>
      <c r="D83" s="5" t="s">
        <v>729</v>
      </c>
      <c r="E83" s="8" t="s">
        <v>749</v>
      </c>
      <c r="F83" s="8"/>
      <c r="G83" s="8"/>
      <c r="H83" s="8"/>
      <c r="I83" s="5" t="s">
        <v>753</v>
      </c>
      <c r="J83" s="5"/>
      <c r="K83" s="22"/>
      <c r="L83" s="5"/>
      <c r="M83" s="24"/>
      <c r="N83" s="25"/>
      <c r="O83" s="6" t="s">
        <v>625</v>
      </c>
      <c r="P83" s="43" t="s">
        <v>625</v>
      </c>
      <c r="Q83" s="43" t="s">
        <v>625</v>
      </c>
      <c r="R83" s="4" t="str">
        <f t="shared" si="4"/>
        <v>3件合致</v>
      </c>
      <c r="S83" s="3" t="s">
        <v>625</v>
      </c>
      <c r="T83" s="5"/>
    </row>
    <row r="84" spans="1:20" ht="57" hidden="1">
      <c r="A84" s="3">
        <v>4</v>
      </c>
      <c r="B84" s="3">
        <f t="shared" si="0"/>
        <v>83</v>
      </c>
      <c r="C84" s="5" t="s">
        <v>728</v>
      </c>
      <c r="D84" s="5" t="s">
        <v>729</v>
      </c>
      <c r="E84" s="8" t="s">
        <v>754</v>
      </c>
      <c r="F84" s="8"/>
      <c r="G84" s="8"/>
      <c r="H84" s="8"/>
      <c r="I84" s="5" t="s">
        <v>820</v>
      </c>
      <c r="J84" s="5"/>
      <c r="K84" s="22"/>
      <c r="L84" s="5"/>
      <c r="M84" s="24"/>
      <c r="N84" s="25"/>
      <c r="O84" s="6" t="s">
        <v>625</v>
      </c>
      <c r="P84" s="43" t="s">
        <v>625</v>
      </c>
      <c r="Q84" s="43" t="s">
        <v>625</v>
      </c>
      <c r="R84" s="4" t="str">
        <f t="shared" si="4"/>
        <v>3件合致</v>
      </c>
      <c r="S84" s="43" t="s">
        <v>625</v>
      </c>
      <c r="T84" s="5"/>
    </row>
    <row r="85" spans="1:20" ht="42.75" hidden="1">
      <c r="A85" s="3">
        <v>4</v>
      </c>
      <c r="B85" s="3">
        <f t="shared" si="0"/>
        <v>84</v>
      </c>
      <c r="C85" s="5" t="s">
        <v>47</v>
      </c>
      <c r="D85" s="5" t="s">
        <v>729</v>
      </c>
      <c r="E85" s="8" t="s">
        <v>750</v>
      </c>
      <c r="F85" s="8"/>
      <c r="G85" s="8"/>
      <c r="H85" s="8"/>
      <c r="I85" s="5" t="s">
        <v>752</v>
      </c>
      <c r="J85" s="5"/>
      <c r="K85" s="22"/>
      <c r="L85" s="5"/>
      <c r="M85" s="24"/>
      <c r="N85" s="25"/>
      <c r="O85" s="6" t="s">
        <v>626</v>
      </c>
      <c r="P85" s="46" t="s">
        <v>626</v>
      </c>
      <c r="Q85" s="46" t="s">
        <v>626</v>
      </c>
      <c r="R85" s="4" t="str">
        <f t="shared" si="4"/>
        <v>3件合致</v>
      </c>
      <c r="S85" s="3" t="s">
        <v>626</v>
      </c>
      <c r="T85" s="5"/>
    </row>
    <row r="86" spans="1:20" ht="42.75" hidden="1">
      <c r="A86" s="3">
        <v>4</v>
      </c>
      <c r="B86" s="3">
        <f t="shared" si="0"/>
        <v>85</v>
      </c>
      <c r="C86" s="5" t="s">
        <v>47</v>
      </c>
      <c r="D86" s="5" t="s">
        <v>729</v>
      </c>
      <c r="E86" s="8" t="s">
        <v>755</v>
      </c>
      <c r="F86" s="8"/>
      <c r="G86" s="8"/>
      <c r="H86" s="8"/>
      <c r="I86" s="5" t="s">
        <v>756</v>
      </c>
      <c r="J86" s="5"/>
      <c r="K86" s="22"/>
      <c r="L86" s="5"/>
      <c r="M86" s="24"/>
      <c r="N86" s="25"/>
      <c r="O86" s="6" t="s">
        <v>625</v>
      </c>
      <c r="P86" s="46" t="s">
        <v>625</v>
      </c>
      <c r="Q86" s="46" t="s">
        <v>625</v>
      </c>
      <c r="R86" s="4" t="str">
        <f t="shared" si="4"/>
        <v>3件合致</v>
      </c>
      <c r="S86" s="3" t="s">
        <v>625</v>
      </c>
      <c r="T86" s="5"/>
    </row>
    <row r="87" spans="1:20" ht="99.75" hidden="1">
      <c r="A87" s="3">
        <v>4</v>
      </c>
      <c r="B87" s="3">
        <f t="shared" si="0"/>
        <v>86</v>
      </c>
      <c r="C87" s="5" t="s">
        <v>47</v>
      </c>
      <c r="D87" s="5" t="s">
        <v>729</v>
      </c>
      <c r="E87" s="8" t="s">
        <v>763</v>
      </c>
      <c r="F87" s="8"/>
      <c r="G87" s="8"/>
      <c r="H87" s="8"/>
      <c r="I87" s="5" t="s">
        <v>764</v>
      </c>
      <c r="J87" s="5"/>
      <c r="K87" s="22"/>
      <c r="L87" s="5"/>
      <c r="M87" s="24"/>
      <c r="N87" s="25"/>
      <c r="O87" s="6" t="s">
        <v>625</v>
      </c>
      <c r="P87" s="46" t="s">
        <v>625</v>
      </c>
      <c r="Q87" s="46" t="s">
        <v>625</v>
      </c>
      <c r="R87" s="4" t="str">
        <f t="shared" si="4"/>
        <v>3件合致</v>
      </c>
      <c r="S87" s="3" t="s">
        <v>625</v>
      </c>
      <c r="T87" s="5"/>
    </row>
    <row r="88" spans="1:20" ht="42.75">
      <c r="A88" s="3">
        <v>4</v>
      </c>
      <c r="B88" s="3">
        <f t="shared" si="0"/>
        <v>87</v>
      </c>
      <c r="C88" s="5" t="s">
        <v>47</v>
      </c>
      <c r="D88" s="5" t="s">
        <v>729</v>
      </c>
      <c r="E88" s="8" t="s">
        <v>802</v>
      </c>
      <c r="F88" s="8"/>
      <c r="G88" s="8"/>
      <c r="H88" s="8"/>
      <c r="I88" s="5" t="s">
        <v>807</v>
      </c>
      <c r="J88" s="5"/>
      <c r="K88" s="22"/>
      <c r="L88" s="5"/>
      <c r="M88" s="24"/>
      <c r="N88" s="25"/>
      <c r="O88" s="6" t="s">
        <v>627</v>
      </c>
      <c r="P88" s="6"/>
      <c r="Q88" s="6"/>
      <c r="R88" s="4" t="str">
        <f t="shared" si="4"/>
        <v>入力不足</v>
      </c>
      <c r="S88" s="3" t="s">
        <v>850</v>
      </c>
      <c r="T88" s="5"/>
    </row>
    <row r="89" spans="1:20" ht="42.75">
      <c r="A89" s="3">
        <v>4</v>
      </c>
      <c r="B89" s="3">
        <f t="shared" si="0"/>
        <v>88</v>
      </c>
      <c r="C89" s="5" t="s">
        <v>47</v>
      </c>
      <c r="D89" s="5" t="s">
        <v>729</v>
      </c>
      <c r="E89" s="8" t="s">
        <v>803</v>
      </c>
      <c r="F89" s="8"/>
      <c r="G89" s="8"/>
      <c r="H89" s="8"/>
      <c r="I89" s="5" t="s">
        <v>808</v>
      </c>
      <c r="J89" s="5"/>
      <c r="K89" s="22"/>
      <c r="L89" s="5"/>
      <c r="M89" s="24"/>
      <c r="N89" s="25"/>
      <c r="O89" s="46" t="s">
        <v>627</v>
      </c>
      <c r="P89" s="6"/>
      <c r="Q89" s="6"/>
      <c r="R89" s="4" t="str">
        <f t="shared" si="4"/>
        <v>入力不足</v>
      </c>
      <c r="S89" s="43" t="s">
        <v>850</v>
      </c>
      <c r="T89" s="5"/>
    </row>
    <row r="90" spans="1:20" ht="71.25" hidden="1">
      <c r="A90" s="3">
        <v>4</v>
      </c>
      <c r="B90" s="3">
        <f t="shared" si="0"/>
        <v>89</v>
      </c>
      <c r="C90" s="5" t="s">
        <v>728</v>
      </c>
      <c r="D90" s="5" t="s">
        <v>182</v>
      </c>
      <c r="E90" s="5" t="s">
        <v>730</v>
      </c>
      <c r="F90" s="5"/>
      <c r="G90" s="5"/>
      <c r="H90" s="5"/>
      <c r="I90" s="5" t="s">
        <v>1514</v>
      </c>
      <c r="J90" s="5"/>
      <c r="K90" s="22"/>
      <c r="L90" s="5"/>
      <c r="M90" s="24"/>
      <c r="N90" s="25"/>
      <c r="O90" s="6" t="s">
        <v>625</v>
      </c>
      <c r="P90" s="46" t="s">
        <v>625</v>
      </c>
      <c r="Q90" s="46" t="s">
        <v>625</v>
      </c>
      <c r="R90" s="4" t="str">
        <f t="shared" si="4"/>
        <v>3件合致</v>
      </c>
      <c r="S90" s="3" t="s">
        <v>625</v>
      </c>
      <c r="T90" s="5"/>
    </row>
    <row r="91" spans="1:20" ht="28.5">
      <c r="A91" s="3">
        <v>4</v>
      </c>
      <c r="B91" s="3">
        <f t="shared" si="0"/>
        <v>90</v>
      </c>
      <c r="C91" s="5" t="s">
        <v>728</v>
      </c>
      <c r="D91" s="5" t="s">
        <v>182</v>
      </c>
      <c r="E91" s="8" t="s">
        <v>696</v>
      </c>
      <c r="F91" s="8"/>
      <c r="G91" s="8"/>
      <c r="H91" s="8"/>
      <c r="I91" s="5" t="s">
        <v>734</v>
      </c>
      <c r="J91" s="5"/>
      <c r="K91" s="22"/>
      <c r="L91" s="5"/>
      <c r="M91" s="24"/>
      <c r="N91" s="25"/>
      <c r="O91" s="39" t="s">
        <v>626</v>
      </c>
      <c r="P91" s="6"/>
      <c r="Q91" s="6"/>
      <c r="R91" s="4" t="str">
        <f t="shared" si="4"/>
        <v>入力不足</v>
      </c>
      <c r="S91" s="43" t="s">
        <v>850</v>
      </c>
      <c r="T91" s="5"/>
    </row>
    <row r="92" spans="1:20" ht="42.75">
      <c r="A92" s="3">
        <v>4</v>
      </c>
      <c r="B92" s="3">
        <f t="shared" si="0"/>
        <v>91</v>
      </c>
      <c r="C92" s="5" t="s">
        <v>728</v>
      </c>
      <c r="D92" s="5" t="s">
        <v>182</v>
      </c>
      <c r="E92" s="8" t="s">
        <v>697</v>
      </c>
      <c r="F92" s="8"/>
      <c r="G92" s="8"/>
      <c r="H92" s="8"/>
      <c r="I92" s="5" t="s">
        <v>735</v>
      </c>
      <c r="J92" s="5"/>
      <c r="K92" s="22"/>
      <c r="L92" s="5"/>
      <c r="M92" s="24"/>
      <c r="N92" s="25"/>
      <c r="O92" s="39" t="s">
        <v>625</v>
      </c>
      <c r="P92" s="6"/>
      <c r="Q92" s="6"/>
      <c r="R92" s="4" t="str">
        <f t="shared" si="4"/>
        <v>入力不足</v>
      </c>
      <c r="S92" s="43" t="s">
        <v>850</v>
      </c>
      <c r="T92" s="5"/>
    </row>
    <row r="93" spans="1:20" ht="28.5" hidden="1">
      <c r="A93" s="3">
        <v>4</v>
      </c>
      <c r="B93" s="3">
        <f t="shared" si="0"/>
        <v>92</v>
      </c>
      <c r="C93" s="5" t="s">
        <v>47</v>
      </c>
      <c r="D93" s="5" t="s">
        <v>182</v>
      </c>
      <c r="E93" s="5" t="s">
        <v>731</v>
      </c>
      <c r="F93" s="5"/>
      <c r="G93" s="5"/>
      <c r="H93" s="5"/>
      <c r="I93" s="5" t="s">
        <v>757</v>
      </c>
      <c r="J93" s="5"/>
      <c r="K93" s="22"/>
      <c r="L93" s="5"/>
      <c r="M93" s="24"/>
      <c r="N93" s="25"/>
      <c r="O93" s="39" t="s">
        <v>625</v>
      </c>
      <c r="P93" s="46" t="s">
        <v>625</v>
      </c>
      <c r="Q93" s="46" t="s">
        <v>625</v>
      </c>
      <c r="R93" s="4" t="str">
        <f t="shared" si="4"/>
        <v>3件合致</v>
      </c>
      <c r="S93" s="3" t="s">
        <v>625</v>
      </c>
      <c r="T93" s="5"/>
    </row>
    <row r="94" spans="1:20" ht="28.5">
      <c r="A94" s="3">
        <v>4</v>
      </c>
      <c r="B94" s="3">
        <f t="shared" si="0"/>
        <v>93</v>
      </c>
      <c r="C94" s="5" t="s">
        <v>47</v>
      </c>
      <c r="D94" s="5" t="s">
        <v>182</v>
      </c>
      <c r="E94" s="5" t="s">
        <v>758</v>
      </c>
      <c r="F94" s="5"/>
      <c r="G94" s="5"/>
      <c r="H94" s="5"/>
      <c r="I94" s="5" t="s">
        <v>759</v>
      </c>
      <c r="J94" s="5"/>
      <c r="K94" s="22"/>
      <c r="L94" s="5"/>
      <c r="M94" s="24"/>
      <c r="N94" s="25"/>
      <c r="O94" s="6" t="s">
        <v>626</v>
      </c>
      <c r="P94" s="6"/>
      <c r="Q94" s="6"/>
      <c r="R94" s="4" t="str">
        <f t="shared" si="4"/>
        <v>入力不足</v>
      </c>
      <c r="S94" s="3" t="s">
        <v>850</v>
      </c>
      <c r="T94" s="5"/>
    </row>
    <row r="95" spans="1:20" ht="42.75">
      <c r="A95" s="3">
        <v>4</v>
      </c>
      <c r="B95" s="3">
        <f t="shared" si="0"/>
        <v>94</v>
      </c>
      <c r="C95" s="5" t="s">
        <v>728</v>
      </c>
      <c r="D95" s="5" t="s">
        <v>182</v>
      </c>
      <c r="E95" s="5" t="s">
        <v>1568</v>
      </c>
      <c r="F95" s="5"/>
      <c r="G95" s="5"/>
      <c r="H95" s="5"/>
      <c r="I95" s="5" t="s">
        <v>760</v>
      </c>
      <c r="J95" s="5"/>
      <c r="K95" s="22"/>
      <c r="L95" s="5"/>
      <c r="M95" s="24"/>
      <c r="N95" s="25"/>
      <c r="O95" s="39" t="s">
        <v>625</v>
      </c>
      <c r="P95" s="6"/>
      <c r="Q95" s="6"/>
      <c r="R95" s="4" t="str">
        <f t="shared" si="4"/>
        <v>入力不足</v>
      </c>
      <c r="S95" s="3" t="s">
        <v>850</v>
      </c>
      <c r="T95" s="5"/>
    </row>
    <row r="96" spans="1:20" ht="57" hidden="1">
      <c r="A96" s="3">
        <v>4</v>
      </c>
      <c r="B96" s="3">
        <f t="shared" si="0"/>
        <v>95</v>
      </c>
      <c r="C96" s="5" t="s">
        <v>47</v>
      </c>
      <c r="D96" s="5" t="s">
        <v>182</v>
      </c>
      <c r="E96" s="5" t="s">
        <v>1569</v>
      </c>
      <c r="F96" s="5"/>
      <c r="G96" s="5"/>
      <c r="H96" s="5"/>
      <c r="I96" s="5" t="s">
        <v>761</v>
      </c>
      <c r="J96" s="5"/>
      <c r="K96" s="22"/>
      <c r="L96" s="5"/>
      <c r="M96" s="24"/>
      <c r="N96" s="25"/>
      <c r="O96" s="39" t="s">
        <v>625</v>
      </c>
      <c r="P96" s="46" t="s">
        <v>625</v>
      </c>
      <c r="Q96" s="46" t="s">
        <v>625</v>
      </c>
      <c r="R96" s="4" t="str">
        <f t="shared" si="4"/>
        <v>3件合致</v>
      </c>
      <c r="S96" s="3" t="s">
        <v>625</v>
      </c>
      <c r="T96" s="5"/>
    </row>
    <row r="97" spans="1:20" ht="57" hidden="1">
      <c r="A97" s="3">
        <v>4</v>
      </c>
      <c r="B97" s="3">
        <f t="shared" si="0"/>
        <v>96</v>
      </c>
      <c r="C97" s="5" t="s">
        <v>47</v>
      </c>
      <c r="D97" s="5" t="s">
        <v>182</v>
      </c>
      <c r="E97" s="5" t="s">
        <v>463</v>
      </c>
      <c r="F97" s="5"/>
      <c r="G97" s="5"/>
      <c r="H97" s="5"/>
      <c r="I97" s="5" t="s">
        <v>484</v>
      </c>
      <c r="J97" s="5"/>
      <c r="K97" s="22"/>
      <c r="L97" s="5"/>
      <c r="M97" s="24"/>
      <c r="N97" s="25"/>
      <c r="O97" s="43" t="s">
        <v>626</v>
      </c>
      <c r="P97" s="43" t="s">
        <v>626</v>
      </c>
      <c r="Q97" s="43" t="s">
        <v>626</v>
      </c>
      <c r="R97" s="4" t="str">
        <f t="shared" si="4"/>
        <v>3件合致</v>
      </c>
      <c r="S97" s="3" t="s">
        <v>626</v>
      </c>
      <c r="T97" s="5"/>
    </row>
    <row r="98" spans="1:20" ht="57">
      <c r="A98" s="3">
        <v>4</v>
      </c>
      <c r="B98" s="3">
        <f t="shared" si="0"/>
        <v>97</v>
      </c>
      <c r="C98" s="5" t="s">
        <v>47</v>
      </c>
      <c r="D98" s="5" t="s">
        <v>182</v>
      </c>
      <c r="E98" s="5" t="s">
        <v>747</v>
      </c>
      <c r="F98" s="5"/>
      <c r="G98" s="5"/>
      <c r="H98" s="5"/>
      <c r="I98" s="5" t="s">
        <v>742</v>
      </c>
      <c r="J98" s="5"/>
      <c r="K98" s="22"/>
      <c r="L98" s="5"/>
      <c r="M98" s="24"/>
      <c r="N98" s="25"/>
      <c r="O98" s="39" t="s">
        <v>625</v>
      </c>
      <c r="P98" s="6"/>
      <c r="Q98" s="6"/>
      <c r="R98" s="4" t="str">
        <f t="shared" si="4"/>
        <v>入力不足</v>
      </c>
      <c r="S98" s="3" t="s">
        <v>850</v>
      </c>
      <c r="T98" s="5"/>
    </row>
    <row r="99" spans="1:20" ht="28.5" hidden="1">
      <c r="A99" s="3">
        <v>4</v>
      </c>
      <c r="B99" s="3">
        <f t="shared" si="0"/>
        <v>98</v>
      </c>
      <c r="C99" s="5" t="s">
        <v>47</v>
      </c>
      <c r="D99" s="5" t="s">
        <v>182</v>
      </c>
      <c r="E99" s="5" t="s">
        <v>33</v>
      </c>
      <c r="F99" s="5"/>
      <c r="G99" s="5"/>
      <c r="H99" s="5"/>
      <c r="I99" s="5" t="s">
        <v>1593</v>
      </c>
      <c r="J99" s="5"/>
      <c r="K99" s="22"/>
      <c r="L99" s="5"/>
      <c r="M99" s="24"/>
      <c r="N99" s="25"/>
      <c r="O99" s="3" t="s">
        <v>625</v>
      </c>
      <c r="P99" s="43" t="s">
        <v>625</v>
      </c>
      <c r="Q99" s="43" t="s">
        <v>625</v>
      </c>
      <c r="R99" s="4" t="str">
        <f t="shared" si="4"/>
        <v>3件合致</v>
      </c>
      <c r="S99" s="3" t="s">
        <v>625</v>
      </c>
      <c r="T99" s="5"/>
    </row>
    <row r="100" spans="1:20" ht="28.5" hidden="1">
      <c r="A100" s="3">
        <v>4</v>
      </c>
      <c r="B100" s="3">
        <f t="shared" si="0"/>
        <v>99</v>
      </c>
      <c r="C100" s="5" t="s">
        <v>47</v>
      </c>
      <c r="D100" s="5" t="s">
        <v>182</v>
      </c>
      <c r="E100" s="8" t="s">
        <v>140</v>
      </c>
      <c r="F100" s="8"/>
      <c r="G100" s="8"/>
      <c r="H100" s="8"/>
      <c r="I100" s="5" t="s">
        <v>1594</v>
      </c>
      <c r="J100" s="5"/>
      <c r="K100" s="22"/>
      <c r="L100" s="5"/>
      <c r="M100" s="24"/>
      <c r="N100" s="25"/>
      <c r="O100" s="36" t="s">
        <v>625</v>
      </c>
      <c r="P100" s="43" t="s">
        <v>625</v>
      </c>
      <c r="Q100" s="43" t="s">
        <v>625</v>
      </c>
      <c r="R100" s="4" t="str">
        <f t="shared" si="4"/>
        <v>3件合致</v>
      </c>
      <c r="S100" s="3" t="s">
        <v>625</v>
      </c>
      <c r="T100" s="5"/>
    </row>
    <row r="101" spans="1:20" ht="28.5" hidden="1">
      <c r="A101" s="3">
        <v>4</v>
      </c>
      <c r="B101" s="3">
        <f t="shared" si="0"/>
        <v>100</v>
      </c>
      <c r="C101" s="5" t="s">
        <v>47</v>
      </c>
      <c r="D101" s="5" t="s">
        <v>182</v>
      </c>
      <c r="E101" s="5" t="s">
        <v>137</v>
      </c>
      <c r="F101" s="5"/>
      <c r="G101" s="5"/>
      <c r="H101" s="5"/>
      <c r="I101" s="5" t="s">
        <v>751</v>
      </c>
      <c r="J101" s="5"/>
      <c r="K101" s="22"/>
      <c r="L101" s="5"/>
      <c r="M101" s="24"/>
      <c r="N101" s="25"/>
      <c r="O101" s="36" t="s">
        <v>625</v>
      </c>
      <c r="P101" s="43" t="s">
        <v>625</v>
      </c>
      <c r="Q101" s="43" t="s">
        <v>625</v>
      </c>
      <c r="R101" s="4" t="str">
        <f t="shared" si="4"/>
        <v>3件合致</v>
      </c>
      <c r="S101" s="3" t="s">
        <v>625</v>
      </c>
      <c r="T101" s="5"/>
    </row>
    <row r="102" spans="1:20" ht="28.5" hidden="1">
      <c r="A102" s="3">
        <v>4</v>
      </c>
      <c r="B102" s="3">
        <f t="shared" si="0"/>
        <v>101</v>
      </c>
      <c r="C102" s="5" t="s">
        <v>47</v>
      </c>
      <c r="D102" s="5" t="s">
        <v>182</v>
      </c>
      <c r="E102" s="5" t="s">
        <v>743</v>
      </c>
      <c r="F102" s="5"/>
      <c r="G102" s="5"/>
      <c r="H102" s="5"/>
      <c r="I102" s="5" t="s">
        <v>746</v>
      </c>
      <c r="J102" s="5"/>
      <c r="K102" s="22"/>
      <c r="L102" s="5"/>
      <c r="M102" s="24"/>
      <c r="N102" s="25"/>
      <c r="O102" s="36" t="s">
        <v>625</v>
      </c>
      <c r="P102" s="43" t="s">
        <v>625</v>
      </c>
      <c r="Q102" s="43" t="s">
        <v>625</v>
      </c>
      <c r="R102" s="4" t="str">
        <f t="shared" si="4"/>
        <v>3件合致</v>
      </c>
      <c r="S102" s="3" t="s">
        <v>625</v>
      </c>
      <c r="T102" s="5"/>
    </row>
    <row r="103" spans="1:20" ht="28.5" hidden="1">
      <c r="A103" s="3">
        <v>4</v>
      </c>
      <c r="B103" s="3">
        <f t="shared" si="0"/>
        <v>102</v>
      </c>
      <c r="C103" s="5" t="s">
        <v>47</v>
      </c>
      <c r="D103" s="5" t="s">
        <v>182</v>
      </c>
      <c r="E103" s="5" t="s">
        <v>156</v>
      </c>
      <c r="F103" s="8"/>
      <c r="G103" s="8"/>
      <c r="H103" s="8"/>
      <c r="I103" s="5" t="s">
        <v>745</v>
      </c>
      <c r="J103" s="5"/>
      <c r="K103" s="22"/>
      <c r="L103" s="5"/>
      <c r="M103" s="24"/>
      <c r="N103" s="25"/>
      <c r="O103" s="36" t="s">
        <v>625</v>
      </c>
      <c r="P103" s="43" t="s">
        <v>625</v>
      </c>
      <c r="Q103" s="43" t="s">
        <v>625</v>
      </c>
      <c r="R103" s="4" t="str">
        <f t="shared" si="4"/>
        <v>3件合致</v>
      </c>
      <c r="S103" s="43" t="s">
        <v>625</v>
      </c>
      <c r="T103" s="5"/>
    </row>
    <row r="104" spans="1:20" ht="85.5" hidden="1">
      <c r="A104" s="3">
        <v>4</v>
      </c>
      <c r="B104" s="3">
        <f t="shared" si="0"/>
        <v>103</v>
      </c>
      <c r="C104" s="5" t="s">
        <v>47</v>
      </c>
      <c r="D104" s="5" t="s">
        <v>182</v>
      </c>
      <c r="E104" s="8" t="s">
        <v>547</v>
      </c>
      <c r="F104" s="8"/>
      <c r="G104" s="8"/>
      <c r="H104" s="8"/>
      <c r="I104" s="5" t="s">
        <v>744</v>
      </c>
      <c r="J104" s="5"/>
      <c r="K104" s="22"/>
      <c r="L104" s="5"/>
      <c r="M104" s="24"/>
      <c r="N104" s="25"/>
      <c r="O104" s="36" t="s">
        <v>625</v>
      </c>
      <c r="P104" s="43" t="s">
        <v>625</v>
      </c>
      <c r="Q104" s="43" t="s">
        <v>625</v>
      </c>
      <c r="R104" s="4" t="str">
        <f t="shared" si="4"/>
        <v>3件合致</v>
      </c>
      <c r="S104" s="43" t="s">
        <v>625</v>
      </c>
      <c r="T104" s="5"/>
    </row>
    <row r="105" spans="1:20" ht="85.5">
      <c r="A105" s="3">
        <v>4</v>
      </c>
      <c r="B105" s="3">
        <f t="shared" si="0"/>
        <v>104</v>
      </c>
      <c r="C105" s="5" t="s">
        <v>47</v>
      </c>
      <c r="D105" s="5" t="s">
        <v>182</v>
      </c>
      <c r="E105" s="5" t="s">
        <v>738</v>
      </c>
      <c r="F105" s="5"/>
      <c r="G105" s="5"/>
      <c r="H105" s="5"/>
      <c r="I105" s="5" t="s">
        <v>741</v>
      </c>
      <c r="J105" s="5"/>
      <c r="K105" s="22"/>
      <c r="L105" s="5"/>
      <c r="M105" s="24"/>
      <c r="N105" s="25"/>
      <c r="O105" s="36" t="s">
        <v>625</v>
      </c>
      <c r="P105" s="6"/>
      <c r="Q105" s="6"/>
      <c r="R105" s="4" t="str">
        <f t="shared" si="4"/>
        <v>入力不足</v>
      </c>
      <c r="S105" s="3" t="s">
        <v>850</v>
      </c>
      <c r="T105" s="5"/>
    </row>
    <row r="106" spans="1:20" s="9" customFormat="1" ht="71.25" hidden="1">
      <c r="A106" s="3">
        <v>4</v>
      </c>
      <c r="B106" s="3">
        <f t="shared" si="0"/>
        <v>105</v>
      </c>
      <c r="C106" s="5" t="s">
        <v>47</v>
      </c>
      <c r="D106" s="5" t="s">
        <v>182</v>
      </c>
      <c r="E106" s="5" t="s">
        <v>740</v>
      </c>
      <c r="F106" s="5"/>
      <c r="G106" s="5"/>
      <c r="H106" s="5"/>
      <c r="I106" s="5" t="s">
        <v>771</v>
      </c>
      <c r="J106" s="5"/>
      <c r="K106" s="22"/>
      <c r="L106" s="5"/>
      <c r="M106" s="24"/>
      <c r="N106" s="25"/>
      <c r="O106" s="36" t="s">
        <v>625</v>
      </c>
      <c r="P106" s="43" t="s">
        <v>625</v>
      </c>
      <c r="Q106" s="43" t="s">
        <v>625</v>
      </c>
      <c r="R106" s="4" t="str">
        <f t="shared" si="4"/>
        <v>3件合致</v>
      </c>
      <c r="S106" s="3" t="s">
        <v>625</v>
      </c>
      <c r="T106" s="5"/>
    </row>
    <row r="107" spans="1:20" s="9" customFormat="1" ht="71.25" hidden="1">
      <c r="A107" s="3">
        <v>4</v>
      </c>
      <c r="B107" s="3">
        <f t="shared" si="0"/>
        <v>106</v>
      </c>
      <c r="C107" s="5" t="s">
        <v>47</v>
      </c>
      <c r="D107" s="5" t="s">
        <v>182</v>
      </c>
      <c r="E107" s="5" t="s">
        <v>739</v>
      </c>
      <c r="F107" s="5"/>
      <c r="G107" s="5"/>
      <c r="H107" s="5"/>
      <c r="I107" s="5" t="s">
        <v>762</v>
      </c>
      <c r="J107" s="5"/>
      <c r="K107" s="22"/>
      <c r="L107" s="5"/>
      <c r="M107" s="24"/>
      <c r="N107" s="25"/>
      <c r="O107" s="36" t="s">
        <v>625</v>
      </c>
      <c r="P107" s="43" t="s">
        <v>625</v>
      </c>
      <c r="Q107" s="43" t="s">
        <v>625</v>
      </c>
      <c r="R107" s="4" t="str">
        <f t="shared" si="4"/>
        <v>3件合致</v>
      </c>
      <c r="S107" s="3" t="s">
        <v>625</v>
      </c>
      <c r="T107" s="5"/>
    </row>
    <row r="108" spans="1:20" s="9" customFormat="1" ht="28.5" hidden="1">
      <c r="A108" s="3">
        <v>4</v>
      </c>
      <c r="B108" s="3">
        <f t="shared" si="0"/>
        <v>107</v>
      </c>
      <c r="C108" s="5" t="s">
        <v>47</v>
      </c>
      <c r="D108" s="5" t="s">
        <v>182</v>
      </c>
      <c r="E108" s="5" t="s">
        <v>770</v>
      </c>
      <c r="F108" s="5"/>
      <c r="G108" s="5"/>
      <c r="H108" s="5"/>
      <c r="I108" s="5" t="s">
        <v>775</v>
      </c>
      <c r="J108" s="5"/>
      <c r="K108" s="22"/>
      <c r="L108" s="5"/>
      <c r="M108" s="24"/>
      <c r="N108" s="25"/>
      <c r="O108" s="36" t="s">
        <v>625</v>
      </c>
      <c r="P108" s="43" t="s">
        <v>625</v>
      </c>
      <c r="Q108" s="43" t="s">
        <v>625</v>
      </c>
      <c r="R108" s="4" t="str">
        <f t="shared" si="4"/>
        <v>3件合致</v>
      </c>
      <c r="S108" s="3" t="s">
        <v>625</v>
      </c>
      <c r="T108" s="5"/>
    </row>
    <row r="109" spans="1:20" s="9" customFormat="1" ht="28.5" hidden="1">
      <c r="A109" s="3">
        <v>4</v>
      </c>
      <c r="B109" s="3">
        <f t="shared" si="0"/>
        <v>108</v>
      </c>
      <c r="C109" s="5" t="s">
        <v>47</v>
      </c>
      <c r="D109" s="5" t="s">
        <v>182</v>
      </c>
      <c r="E109" s="5" t="s">
        <v>1595</v>
      </c>
      <c r="F109" s="31"/>
      <c r="G109" s="32"/>
      <c r="H109" s="32"/>
      <c r="I109" s="5" t="s">
        <v>1596</v>
      </c>
      <c r="J109" s="5"/>
      <c r="K109" s="22"/>
      <c r="L109" s="5"/>
      <c r="M109" s="24"/>
      <c r="N109" s="25"/>
      <c r="O109" s="43" t="s">
        <v>626</v>
      </c>
      <c r="P109" s="43" t="s">
        <v>626</v>
      </c>
      <c r="Q109" s="43" t="s">
        <v>626</v>
      </c>
      <c r="R109" s="4" t="str">
        <f t="shared" si="4"/>
        <v>3件合致</v>
      </c>
      <c r="S109" s="3" t="s">
        <v>626</v>
      </c>
      <c r="T109" s="5"/>
    </row>
    <row r="110" spans="1:20" ht="156.75">
      <c r="A110" s="3">
        <v>4</v>
      </c>
      <c r="B110" s="3">
        <f t="shared" si="0"/>
        <v>109</v>
      </c>
      <c r="C110" s="5" t="s">
        <v>47</v>
      </c>
      <c r="D110" s="5" t="s">
        <v>182</v>
      </c>
      <c r="E110" s="5" t="s">
        <v>1663</v>
      </c>
      <c r="F110" s="5"/>
      <c r="G110" s="5"/>
      <c r="H110" s="5"/>
      <c r="I110" s="5" t="s">
        <v>1664</v>
      </c>
      <c r="J110" s="5"/>
      <c r="K110" s="22"/>
      <c r="L110" s="5"/>
      <c r="M110" s="24"/>
      <c r="N110" s="25"/>
      <c r="O110" s="6" t="s">
        <v>627</v>
      </c>
      <c r="P110" s="6"/>
      <c r="Q110" s="6"/>
      <c r="R110" s="4" t="str">
        <f t="shared" si="4"/>
        <v>入力不足</v>
      </c>
      <c r="S110" s="3" t="s">
        <v>850</v>
      </c>
      <c r="T110" s="5"/>
    </row>
    <row r="111" spans="1:20" s="9" customFormat="1" ht="85.5">
      <c r="A111" s="3">
        <v>4</v>
      </c>
      <c r="B111" s="3">
        <f t="shared" si="0"/>
        <v>110</v>
      </c>
      <c r="C111" s="5" t="s">
        <v>47</v>
      </c>
      <c r="D111" s="5" t="s">
        <v>182</v>
      </c>
      <c r="E111" s="8" t="s">
        <v>748</v>
      </c>
      <c r="F111" s="8"/>
      <c r="G111" s="8"/>
      <c r="H111" s="8"/>
      <c r="I111" s="5" t="s">
        <v>1492</v>
      </c>
      <c r="J111" s="5"/>
      <c r="K111" s="22"/>
      <c r="L111" s="5"/>
      <c r="M111" s="24"/>
      <c r="N111" s="25"/>
      <c r="O111" s="6" t="s">
        <v>625</v>
      </c>
      <c r="P111" s="6"/>
      <c r="Q111" s="6"/>
      <c r="R111" s="4" t="str">
        <f t="shared" si="4"/>
        <v>入力不足</v>
      </c>
      <c r="S111" s="43" t="s">
        <v>850</v>
      </c>
      <c r="T111" s="5"/>
    </row>
    <row r="112" spans="1:20" s="9" customFormat="1" ht="71.25">
      <c r="A112" s="3">
        <v>4</v>
      </c>
      <c r="B112" s="3">
        <f t="shared" si="0"/>
        <v>111</v>
      </c>
      <c r="C112" s="5" t="s">
        <v>47</v>
      </c>
      <c r="D112" s="5" t="s">
        <v>182</v>
      </c>
      <c r="E112" s="8" t="s">
        <v>700</v>
      </c>
      <c r="F112" s="8"/>
      <c r="G112" s="8"/>
      <c r="H112" s="8"/>
      <c r="I112" s="5" t="s">
        <v>1506</v>
      </c>
      <c r="J112" s="5"/>
      <c r="K112" s="22"/>
      <c r="L112" s="5"/>
      <c r="M112" s="24"/>
      <c r="N112" s="25"/>
      <c r="O112" s="39" t="s">
        <v>625</v>
      </c>
      <c r="P112" s="6"/>
      <c r="Q112" s="6"/>
      <c r="R112" s="4" t="str">
        <f t="shared" si="4"/>
        <v>入力不足</v>
      </c>
      <c r="S112" s="43" t="s">
        <v>850</v>
      </c>
      <c r="T112" s="5"/>
    </row>
    <row r="113" spans="1:20" s="9" customFormat="1" ht="42.75">
      <c r="A113" s="3">
        <v>4</v>
      </c>
      <c r="B113" s="3">
        <f t="shared" si="0"/>
        <v>112</v>
      </c>
      <c r="C113" s="5" t="s">
        <v>47</v>
      </c>
      <c r="D113" s="5" t="s">
        <v>182</v>
      </c>
      <c r="E113" s="8" t="s">
        <v>1500</v>
      </c>
      <c r="F113" s="8"/>
      <c r="G113" s="8"/>
      <c r="H113" s="8"/>
      <c r="I113" s="5" t="s">
        <v>1503</v>
      </c>
      <c r="J113" s="5"/>
      <c r="K113" s="22"/>
      <c r="L113" s="5"/>
      <c r="M113" s="24"/>
      <c r="N113" s="25"/>
      <c r="O113" s="6" t="s">
        <v>627</v>
      </c>
      <c r="P113" s="6"/>
      <c r="Q113" s="6"/>
      <c r="R113" s="4" t="str">
        <f t="shared" si="4"/>
        <v>入力不足</v>
      </c>
      <c r="S113" s="43" t="s">
        <v>850</v>
      </c>
      <c r="T113" s="5"/>
    </row>
    <row r="114" spans="1:20" s="9" customFormat="1" ht="42.75">
      <c r="A114" s="3">
        <v>4</v>
      </c>
      <c r="B114" s="3">
        <f t="shared" si="0"/>
        <v>113</v>
      </c>
      <c r="C114" s="5" t="s">
        <v>47</v>
      </c>
      <c r="D114" s="5" t="s">
        <v>182</v>
      </c>
      <c r="E114" s="8" t="s">
        <v>1501</v>
      </c>
      <c r="F114" s="8"/>
      <c r="G114" s="8"/>
      <c r="H114" s="8"/>
      <c r="I114" s="5" t="s">
        <v>1504</v>
      </c>
      <c r="J114" s="5"/>
      <c r="K114" s="22"/>
      <c r="L114" s="5"/>
      <c r="M114" s="24"/>
      <c r="N114" s="25"/>
      <c r="O114" s="39" t="s">
        <v>627</v>
      </c>
      <c r="P114" s="6"/>
      <c r="Q114" s="6"/>
      <c r="R114" s="4" t="str">
        <f t="shared" si="4"/>
        <v>入力不足</v>
      </c>
      <c r="S114" s="43" t="s">
        <v>850</v>
      </c>
      <c r="T114" s="5"/>
    </row>
    <row r="115" spans="1:20" s="9" customFormat="1" ht="42.75">
      <c r="A115" s="3">
        <v>4</v>
      </c>
      <c r="B115" s="3">
        <f t="shared" si="0"/>
        <v>114</v>
      </c>
      <c r="C115" s="5" t="s">
        <v>47</v>
      </c>
      <c r="D115" s="5" t="s">
        <v>182</v>
      </c>
      <c r="E115" s="8" t="s">
        <v>1502</v>
      </c>
      <c r="F115" s="8"/>
      <c r="G115" s="8"/>
      <c r="H115" s="8"/>
      <c r="I115" s="5" t="s">
        <v>1505</v>
      </c>
      <c r="J115" s="5"/>
      <c r="K115" s="22"/>
      <c r="L115" s="5"/>
      <c r="M115" s="24"/>
      <c r="N115" s="25"/>
      <c r="O115" s="39" t="s">
        <v>627</v>
      </c>
      <c r="P115" s="6"/>
      <c r="Q115" s="6"/>
      <c r="R115" s="4" t="str">
        <f t="shared" si="4"/>
        <v>入力不足</v>
      </c>
      <c r="S115" s="43" t="s">
        <v>850</v>
      </c>
      <c r="T115" s="5"/>
    </row>
    <row r="116" spans="1:20" s="9" customFormat="1" ht="42.75" hidden="1">
      <c r="A116" s="3">
        <v>4</v>
      </c>
      <c r="B116" s="3">
        <f t="shared" si="0"/>
        <v>115</v>
      </c>
      <c r="C116" s="5" t="s">
        <v>47</v>
      </c>
      <c r="D116" s="5" t="s">
        <v>182</v>
      </c>
      <c r="E116" s="8" t="s">
        <v>769</v>
      </c>
      <c r="F116" s="8"/>
      <c r="G116" s="8"/>
      <c r="H116" s="8"/>
      <c r="I116" s="5" t="s">
        <v>795</v>
      </c>
      <c r="J116" s="5"/>
      <c r="K116" s="22"/>
      <c r="L116" s="5"/>
      <c r="M116" s="24"/>
      <c r="N116" s="25"/>
      <c r="O116" s="6" t="s">
        <v>625</v>
      </c>
      <c r="P116" s="43" t="s">
        <v>625</v>
      </c>
      <c r="Q116" s="43" t="s">
        <v>625</v>
      </c>
      <c r="R116" s="4" t="str">
        <f t="shared" si="4"/>
        <v>3件合致</v>
      </c>
      <c r="S116" s="43" t="s">
        <v>625</v>
      </c>
      <c r="T116" s="5"/>
    </row>
    <row r="117" spans="1:20" ht="28.5" hidden="1">
      <c r="A117" s="3">
        <v>4</v>
      </c>
      <c r="B117" s="3">
        <f t="shared" si="0"/>
        <v>116</v>
      </c>
      <c r="C117" s="5" t="s">
        <v>47</v>
      </c>
      <c r="D117" s="5" t="s">
        <v>182</v>
      </c>
      <c r="E117" s="8" t="s">
        <v>790</v>
      </c>
      <c r="F117" s="8"/>
      <c r="G117" s="8"/>
      <c r="H117" s="8"/>
      <c r="I117" s="5" t="s">
        <v>789</v>
      </c>
      <c r="J117" s="5"/>
      <c r="K117" s="22"/>
      <c r="L117" s="5"/>
      <c r="M117" s="24"/>
      <c r="N117" s="25"/>
      <c r="O117" s="6" t="s">
        <v>625</v>
      </c>
      <c r="P117" s="43" t="s">
        <v>625</v>
      </c>
      <c r="Q117" s="43" t="s">
        <v>625</v>
      </c>
      <c r="R117" s="4" t="str">
        <f t="shared" si="4"/>
        <v>3件合致</v>
      </c>
      <c r="S117" s="43" t="s">
        <v>625</v>
      </c>
      <c r="T117" s="5"/>
    </row>
    <row r="118" spans="1:20" ht="42.75">
      <c r="A118" s="3">
        <v>4</v>
      </c>
      <c r="B118" s="3">
        <f t="shared" si="0"/>
        <v>117</v>
      </c>
      <c r="C118" s="5" t="s">
        <v>47</v>
      </c>
      <c r="D118" s="5" t="s">
        <v>182</v>
      </c>
      <c r="E118" s="8" t="s">
        <v>788</v>
      </c>
      <c r="F118" s="8"/>
      <c r="G118" s="8"/>
      <c r="H118" s="8"/>
      <c r="I118" s="5" t="s">
        <v>791</v>
      </c>
      <c r="J118" s="5"/>
      <c r="K118" s="22"/>
      <c r="L118" s="5"/>
      <c r="M118" s="26"/>
      <c r="N118" s="22"/>
      <c r="O118" s="3" t="s">
        <v>626</v>
      </c>
      <c r="P118" s="3"/>
      <c r="Q118" s="3"/>
      <c r="R118" s="4" t="str">
        <f t="shared" si="4"/>
        <v>入力不足</v>
      </c>
      <c r="S118" s="43" t="s">
        <v>850</v>
      </c>
      <c r="T118" s="5"/>
    </row>
    <row r="119" spans="1:20" s="9" customFormat="1" ht="57">
      <c r="A119" s="3">
        <v>4</v>
      </c>
      <c r="B119" s="3">
        <f t="shared" si="0"/>
        <v>118</v>
      </c>
      <c r="C119" s="5" t="s">
        <v>47</v>
      </c>
      <c r="D119" s="5" t="s">
        <v>182</v>
      </c>
      <c r="E119" s="5" t="s">
        <v>792</v>
      </c>
      <c r="F119" s="5"/>
      <c r="G119" s="5"/>
      <c r="H119" s="5"/>
      <c r="I119" s="5" t="s">
        <v>800</v>
      </c>
      <c r="J119" s="5"/>
      <c r="K119" s="22"/>
      <c r="L119" s="5"/>
      <c r="M119" s="26"/>
      <c r="N119" s="22"/>
      <c r="O119" s="3" t="s">
        <v>626</v>
      </c>
      <c r="P119" s="3"/>
      <c r="Q119" s="3"/>
      <c r="R119" s="4" t="str">
        <f t="shared" si="4"/>
        <v>入力不足</v>
      </c>
      <c r="S119" s="43" t="s">
        <v>850</v>
      </c>
      <c r="T119" s="5"/>
    </row>
    <row r="120" spans="1:20" s="9" customFormat="1" ht="28.5">
      <c r="A120" s="3">
        <v>4</v>
      </c>
      <c r="B120" s="3">
        <f t="shared" si="0"/>
        <v>119</v>
      </c>
      <c r="C120" s="5" t="s">
        <v>47</v>
      </c>
      <c r="D120" s="5" t="s">
        <v>182</v>
      </c>
      <c r="E120" s="5" t="s">
        <v>794</v>
      </c>
      <c r="F120" s="5"/>
      <c r="G120" s="5"/>
      <c r="H120" s="5"/>
      <c r="I120" s="5" t="s">
        <v>799</v>
      </c>
      <c r="J120" s="5"/>
      <c r="K120" s="22"/>
      <c r="L120" s="5"/>
      <c r="M120" s="24"/>
      <c r="N120" s="25"/>
      <c r="O120" s="36" t="s">
        <v>626</v>
      </c>
      <c r="P120" s="6"/>
      <c r="Q120" s="6"/>
      <c r="R120" s="4" t="str">
        <f t="shared" si="4"/>
        <v>入力不足</v>
      </c>
      <c r="S120" s="43" t="s">
        <v>850</v>
      </c>
      <c r="T120" s="5"/>
    </row>
    <row r="121" spans="1:20" s="9" customFormat="1" ht="57">
      <c r="A121" s="3">
        <v>4</v>
      </c>
      <c r="B121" s="3">
        <f t="shared" si="0"/>
        <v>120</v>
      </c>
      <c r="C121" s="5" t="s">
        <v>47</v>
      </c>
      <c r="D121" s="5" t="s">
        <v>182</v>
      </c>
      <c r="E121" s="5" t="s">
        <v>793</v>
      </c>
      <c r="F121" s="5"/>
      <c r="G121" s="5"/>
      <c r="H121" s="5"/>
      <c r="I121" s="5" t="s">
        <v>797</v>
      </c>
      <c r="J121" s="5"/>
      <c r="K121" s="22"/>
      <c r="L121" s="5"/>
      <c r="M121" s="24"/>
      <c r="N121" s="25"/>
      <c r="O121" s="36" t="s">
        <v>627</v>
      </c>
      <c r="P121" s="6"/>
      <c r="Q121" s="6"/>
      <c r="R121" s="4" t="str">
        <f t="shared" si="4"/>
        <v>入力不足</v>
      </c>
      <c r="S121" s="43" t="s">
        <v>850</v>
      </c>
      <c r="T121" s="5"/>
    </row>
    <row r="122" spans="1:20" s="9" customFormat="1" ht="28.5">
      <c r="A122" s="3">
        <v>4</v>
      </c>
      <c r="B122" s="3">
        <f t="shared" si="0"/>
        <v>121</v>
      </c>
      <c r="C122" s="5" t="s">
        <v>47</v>
      </c>
      <c r="D122" s="5" t="s">
        <v>182</v>
      </c>
      <c r="E122" s="5" t="s">
        <v>796</v>
      </c>
      <c r="F122" s="5"/>
      <c r="G122" s="5"/>
      <c r="H122" s="5"/>
      <c r="I122" s="5" t="s">
        <v>798</v>
      </c>
      <c r="J122" s="5"/>
      <c r="K122" s="22"/>
      <c r="L122" s="5"/>
      <c r="M122" s="24"/>
      <c r="N122" s="25"/>
      <c r="O122" s="36" t="s">
        <v>627</v>
      </c>
      <c r="P122" s="6"/>
      <c r="Q122" s="6"/>
      <c r="R122" s="4" t="str">
        <f t="shared" si="4"/>
        <v>入力不足</v>
      </c>
      <c r="S122" s="43" t="s">
        <v>850</v>
      </c>
      <c r="T122" s="5"/>
    </row>
    <row r="123" spans="1:20" ht="28.5" hidden="1">
      <c r="A123" s="3">
        <v>4</v>
      </c>
      <c r="B123" s="3">
        <f t="shared" si="0"/>
        <v>122</v>
      </c>
      <c r="C123" s="5" t="s">
        <v>47</v>
      </c>
      <c r="D123" s="5" t="s">
        <v>780</v>
      </c>
      <c r="E123" s="5" t="s">
        <v>778</v>
      </c>
      <c r="F123" s="5"/>
      <c r="G123" s="5"/>
      <c r="H123" s="5"/>
      <c r="I123" s="5" t="s">
        <v>779</v>
      </c>
      <c r="J123" s="5"/>
      <c r="K123" s="22"/>
      <c r="L123" s="5"/>
      <c r="M123" s="24"/>
      <c r="N123" s="25"/>
      <c r="O123" s="43" t="s">
        <v>625</v>
      </c>
      <c r="P123" s="43" t="s">
        <v>625</v>
      </c>
      <c r="Q123" s="43" t="s">
        <v>625</v>
      </c>
      <c r="R123" s="4" t="str">
        <f t="shared" si="4"/>
        <v>3件合致</v>
      </c>
      <c r="S123" s="3" t="s">
        <v>625</v>
      </c>
      <c r="T123" s="5"/>
    </row>
    <row r="124" spans="1:20" ht="28.5" hidden="1">
      <c r="A124" s="3">
        <v>4</v>
      </c>
      <c r="B124" s="3">
        <f t="shared" si="0"/>
        <v>123</v>
      </c>
      <c r="C124" s="5" t="s">
        <v>47</v>
      </c>
      <c r="D124" s="5" t="s">
        <v>780</v>
      </c>
      <c r="E124" s="5" t="s">
        <v>781</v>
      </c>
      <c r="F124" s="5"/>
      <c r="G124" s="5"/>
      <c r="H124" s="5"/>
      <c r="I124" s="5" t="s">
        <v>1507</v>
      </c>
      <c r="J124" s="5"/>
      <c r="K124" s="22"/>
      <c r="L124" s="5"/>
      <c r="M124" s="24"/>
      <c r="N124" s="25"/>
      <c r="O124" s="43" t="s">
        <v>625</v>
      </c>
      <c r="P124" s="43" t="s">
        <v>625</v>
      </c>
      <c r="Q124" s="43" t="s">
        <v>625</v>
      </c>
      <c r="R124" s="4" t="str">
        <f t="shared" si="4"/>
        <v>3件合致</v>
      </c>
      <c r="S124" s="43" t="s">
        <v>625</v>
      </c>
      <c r="T124" s="5"/>
    </row>
    <row r="125" spans="1:20" s="9" customFormat="1" ht="28.5" hidden="1">
      <c r="A125" s="3">
        <v>4</v>
      </c>
      <c r="B125" s="3">
        <f t="shared" si="0"/>
        <v>124</v>
      </c>
      <c r="C125" s="5" t="s">
        <v>47</v>
      </c>
      <c r="D125" s="5" t="s">
        <v>780</v>
      </c>
      <c r="E125" s="5" t="s">
        <v>782</v>
      </c>
      <c r="F125" s="5"/>
      <c r="G125" s="5"/>
      <c r="H125" s="5"/>
      <c r="I125" s="5" t="s">
        <v>779</v>
      </c>
      <c r="J125" s="5"/>
      <c r="K125" s="22"/>
      <c r="L125" s="5"/>
      <c r="M125" s="24"/>
      <c r="N125" s="25"/>
      <c r="O125" s="43" t="s">
        <v>625</v>
      </c>
      <c r="P125" s="43" t="s">
        <v>625</v>
      </c>
      <c r="Q125" s="43" t="s">
        <v>625</v>
      </c>
      <c r="R125" s="4" t="str">
        <f t="shared" si="4"/>
        <v>3件合致</v>
      </c>
      <c r="S125" s="43" t="s">
        <v>625</v>
      </c>
      <c r="T125" s="5"/>
    </row>
    <row r="126" spans="1:20" s="9" customFormat="1" ht="28.5">
      <c r="A126" s="3">
        <v>4</v>
      </c>
      <c r="B126" s="3">
        <f t="shared" si="0"/>
        <v>125</v>
      </c>
      <c r="C126" s="5" t="s">
        <v>47</v>
      </c>
      <c r="D126" s="5" t="s">
        <v>780</v>
      </c>
      <c r="E126" s="8" t="s">
        <v>748</v>
      </c>
      <c r="F126" s="8"/>
      <c r="G126" s="8"/>
      <c r="H126" s="8"/>
      <c r="I126" s="5" t="s">
        <v>779</v>
      </c>
      <c r="J126" s="5"/>
      <c r="K126" s="22"/>
      <c r="L126" s="5"/>
      <c r="M126" s="24"/>
      <c r="N126" s="25"/>
      <c r="O126" s="39" t="s">
        <v>626</v>
      </c>
      <c r="P126" s="6"/>
      <c r="Q126" s="6"/>
      <c r="R126" s="4" t="str">
        <f t="shared" si="4"/>
        <v>入力不足</v>
      </c>
      <c r="S126" s="3" t="s">
        <v>850</v>
      </c>
      <c r="T126" s="5"/>
    </row>
    <row r="127" spans="1:20" s="9" customFormat="1" ht="28.5">
      <c r="A127" s="3">
        <v>4</v>
      </c>
      <c r="B127" s="3">
        <f t="shared" si="0"/>
        <v>126</v>
      </c>
      <c r="C127" s="5" t="s">
        <v>47</v>
      </c>
      <c r="D127" s="5" t="s">
        <v>780</v>
      </c>
      <c r="E127" s="8" t="s">
        <v>700</v>
      </c>
      <c r="F127" s="8"/>
      <c r="G127" s="8"/>
      <c r="H127" s="8"/>
      <c r="I127" s="5" t="s">
        <v>779</v>
      </c>
      <c r="J127" s="5"/>
      <c r="K127" s="22"/>
      <c r="L127" s="5"/>
      <c r="M127" s="24"/>
      <c r="N127" s="25"/>
      <c r="O127" s="39" t="s">
        <v>626</v>
      </c>
      <c r="P127" s="6"/>
      <c r="Q127" s="6"/>
      <c r="R127" s="4" t="str">
        <f t="shared" si="4"/>
        <v>入力不足</v>
      </c>
      <c r="S127" s="43" t="s">
        <v>850</v>
      </c>
      <c r="T127" s="5"/>
    </row>
    <row r="128" spans="1:20" s="9" customFormat="1" ht="28.5" hidden="1">
      <c r="A128" s="3">
        <v>4</v>
      </c>
      <c r="B128" s="3">
        <f t="shared" si="0"/>
        <v>127</v>
      </c>
      <c r="C128" s="5" t="s">
        <v>47</v>
      </c>
      <c r="D128" s="5" t="s">
        <v>780</v>
      </c>
      <c r="E128" s="8" t="s">
        <v>769</v>
      </c>
      <c r="F128" s="8"/>
      <c r="G128" s="8"/>
      <c r="H128" s="8"/>
      <c r="I128" s="5" t="s">
        <v>779</v>
      </c>
      <c r="J128" s="5"/>
      <c r="K128" s="22"/>
      <c r="L128" s="5"/>
      <c r="M128" s="24"/>
      <c r="N128" s="25"/>
      <c r="O128" s="43" t="s">
        <v>625</v>
      </c>
      <c r="P128" s="43" t="s">
        <v>625</v>
      </c>
      <c r="Q128" s="43" t="s">
        <v>625</v>
      </c>
      <c r="R128" s="4" t="str">
        <f t="shared" si="4"/>
        <v>3件合致</v>
      </c>
      <c r="S128" s="43" t="s">
        <v>625</v>
      </c>
      <c r="T128" s="5"/>
    </row>
    <row r="129" spans="1:20" ht="28.5" hidden="1">
      <c r="A129" s="3">
        <v>4</v>
      </c>
      <c r="B129" s="3">
        <f t="shared" si="0"/>
        <v>128</v>
      </c>
      <c r="C129" s="5" t="s">
        <v>47</v>
      </c>
      <c r="D129" s="5" t="s">
        <v>783</v>
      </c>
      <c r="E129" s="5" t="s">
        <v>784</v>
      </c>
      <c r="F129" s="5"/>
      <c r="G129" s="5"/>
      <c r="H129" s="5"/>
      <c r="I129" s="5" t="s">
        <v>785</v>
      </c>
      <c r="J129" s="5"/>
      <c r="K129" s="22"/>
      <c r="L129" s="5"/>
      <c r="M129" s="24"/>
      <c r="N129" s="25"/>
      <c r="O129" s="43" t="s">
        <v>625</v>
      </c>
      <c r="P129" s="43" t="s">
        <v>625</v>
      </c>
      <c r="Q129" s="43" t="s">
        <v>625</v>
      </c>
      <c r="R129" s="4" t="str">
        <f t="shared" si="4"/>
        <v>3件合致</v>
      </c>
      <c r="S129" s="43" t="s">
        <v>625</v>
      </c>
      <c r="T129" s="5"/>
    </row>
    <row r="130" spans="1:20" ht="114" hidden="1">
      <c r="A130" s="3">
        <v>4</v>
      </c>
      <c r="B130" s="3">
        <f t="shared" si="0"/>
        <v>129</v>
      </c>
      <c r="C130" s="5" t="s">
        <v>47</v>
      </c>
      <c r="D130" s="5" t="s">
        <v>783</v>
      </c>
      <c r="E130" s="5" t="s">
        <v>786</v>
      </c>
      <c r="F130" s="5"/>
      <c r="G130" s="5"/>
      <c r="H130" s="5"/>
      <c r="I130" s="5" t="s">
        <v>1508</v>
      </c>
      <c r="J130" s="5"/>
      <c r="K130" s="22"/>
      <c r="L130" s="5"/>
      <c r="M130" s="24"/>
      <c r="N130" s="25"/>
      <c r="O130" s="43" t="s">
        <v>625</v>
      </c>
      <c r="P130" s="43" t="s">
        <v>625</v>
      </c>
      <c r="Q130" s="43" t="s">
        <v>625</v>
      </c>
      <c r="R130" s="4" t="str">
        <f t="shared" si="4"/>
        <v>3件合致</v>
      </c>
      <c r="S130" s="43" t="s">
        <v>625</v>
      </c>
      <c r="T130" s="5"/>
    </row>
    <row r="131" spans="1:20" s="9" customFormat="1" ht="28.5" hidden="1">
      <c r="A131" s="3">
        <v>4</v>
      </c>
      <c r="B131" s="3">
        <f t="shared" si="0"/>
        <v>130</v>
      </c>
      <c r="C131" s="5" t="s">
        <v>47</v>
      </c>
      <c r="D131" s="5" t="s">
        <v>783</v>
      </c>
      <c r="E131" s="5" t="s">
        <v>787</v>
      </c>
      <c r="F131" s="5"/>
      <c r="G131" s="5"/>
      <c r="H131" s="5"/>
      <c r="I131" s="5" t="s">
        <v>785</v>
      </c>
      <c r="J131" s="5"/>
      <c r="K131" s="22"/>
      <c r="L131" s="5"/>
      <c r="M131" s="24"/>
      <c r="N131" s="25"/>
      <c r="O131" s="43" t="s">
        <v>625</v>
      </c>
      <c r="P131" s="43" t="s">
        <v>625</v>
      </c>
      <c r="Q131" s="43" t="s">
        <v>625</v>
      </c>
      <c r="R131" s="4" t="str">
        <f t="shared" ref="R131:R194" si="5">IF(COUNTBLANK(O131:Q131)&lt;&gt;0,"入力不足", IF(AND(O131=P131,O131=Q131),"3件合致",  IF(AND(O131&lt;&gt;P131,O131&lt;&gt;Q131,P131&lt;&gt;Q131),"0件合致","2件合致") ))</f>
        <v>3件合致</v>
      </c>
      <c r="S131" s="43" t="s">
        <v>625</v>
      </c>
      <c r="T131" s="5"/>
    </row>
    <row r="132" spans="1:20" s="9" customFormat="1" ht="28.5">
      <c r="A132" s="3">
        <v>4</v>
      </c>
      <c r="B132" s="3">
        <f t="shared" si="0"/>
        <v>131</v>
      </c>
      <c r="C132" s="5" t="s">
        <v>47</v>
      </c>
      <c r="D132" s="5" t="s">
        <v>783</v>
      </c>
      <c r="E132" s="8" t="s">
        <v>748</v>
      </c>
      <c r="F132" s="8"/>
      <c r="G132" s="8"/>
      <c r="H132" s="8"/>
      <c r="I132" s="5" t="s">
        <v>785</v>
      </c>
      <c r="J132" s="5"/>
      <c r="K132" s="22"/>
      <c r="L132" s="5"/>
      <c r="M132" s="24"/>
      <c r="N132" s="25"/>
      <c r="O132" s="39" t="s">
        <v>625</v>
      </c>
      <c r="P132" s="6"/>
      <c r="Q132" s="6"/>
      <c r="R132" s="4" t="str">
        <f t="shared" si="5"/>
        <v>入力不足</v>
      </c>
      <c r="S132" s="3" t="s">
        <v>850</v>
      </c>
      <c r="T132" s="5"/>
    </row>
    <row r="133" spans="1:20" s="9" customFormat="1" ht="28.5">
      <c r="A133" s="3">
        <v>4</v>
      </c>
      <c r="B133" s="3">
        <f t="shared" si="0"/>
        <v>132</v>
      </c>
      <c r="C133" s="5" t="s">
        <v>47</v>
      </c>
      <c r="D133" s="5" t="s">
        <v>783</v>
      </c>
      <c r="E133" s="8" t="s">
        <v>700</v>
      </c>
      <c r="F133" s="8"/>
      <c r="G133" s="8"/>
      <c r="H133" s="8"/>
      <c r="I133" s="5" t="s">
        <v>785</v>
      </c>
      <c r="J133" s="5"/>
      <c r="K133" s="22"/>
      <c r="L133" s="5"/>
      <c r="M133" s="24"/>
      <c r="N133" s="25"/>
      <c r="O133" s="39" t="s">
        <v>625</v>
      </c>
      <c r="P133" s="6"/>
      <c r="Q133" s="6"/>
      <c r="R133" s="4" t="str">
        <f t="shared" si="5"/>
        <v>入力不足</v>
      </c>
      <c r="S133" s="43" t="s">
        <v>850</v>
      </c>
      <c r="T133" s="5"/>
    </row>
    <row r="134" spans="1:20" s="9" customFormat="1" ht="28.5">
      <c r="A134" s="3">
        <v>4</v>
      </c>
      <c r="B134" s="3">
        <f t="shared" si="0"/>
        <v>133</v>
      </c>
      <c r="C134" s="5" t="s">
        <v>47</v>
      </c>
      <c r="D134" s="5" t="s">
        <v>783</v>
      </c>
      <c r="E134" s="8" t="s">
        <v>769</v>
      </c>
      <c r="F134" s="8"/>
      <c r="G134" s="8"/>
      <c r="H134" s="8"/>
      <c r="I134" s="5" t="s">
        <v>785</v>
      </c>
      <c r="J134" s="5"/>
      <c r="K134" s="22"/>
      <c r="L134" s="5"/>
      <c r="M134" s="24"/>
      <c r="N134" s="25"/>
      <c r="O134" s="39" t="s">
        <v>625</v>
      </c>
      <c r="P134" s="6"/>
      <c r="Q134" s="6"/>
      <c r="R134" s="4" t="str">
        <f t="shared" si="5"/>
        <v>入力不足</v>
      </c>
      <c r="S134" s="43" t="s">
        <v>850</v>
      </c>
      <c r="T134" s="5"/>
    </row>
    <row r="135" spans="1:20" s="9" customFormat="1" ht="57" hidden="1">
      <c r="A135" s="3">
        <v>5</v>
      </c>
      <c r="B135" s="3">
        <f t="shared" si="0"/>
        <v>134</v>
      </c>
      <c r="C135" s="5" t="s">
        <v>804</v>
      </c>
      <c r="D135" s="5" t="s">
        <v>805</v>
      </c>
      <c r="E135" s="5" t="s">
        <v>843</v>
      </c>
      <c r="F135" s="5"/>
      <c r="G135" s="5"/>
      <c r="H135" s="5"/>
      <c r="I135" s="5" t="s">
        <v>844</v>
      </c>
      <c r="J135" s="5"/>
      <c r="K135" s="22"/>
      <c r="L135" s="5"/>
      <c r="M135" s="24"/>
      <c r="N135" s="25"/>
      <c r="O135" s="43" t="s">
        <v>625</v>
      </c>
      <c r="P135" s="43" t="s">
        <v>625</v>
      </c>
      <c r="Q135" s="43" t="s">
        <v>625</v>
      </c>
      <c r="R135" s="4" t="str">
        <f t="shared" si="5"/>
        <v>3件合致</v>
      </c>
      <c r="S135" s="3" t="s">
        <v>625</v>
      </c>
      <c r="T135" s="5"/>
    </row>
    <row r="136" spans="1:20" s="9" customFormat="1" ht="42.75" hidden="1">
      <c r="A136" s="3">
        <v>5</v>
      </c>
      <c r="B136" s="3">
        <f t="shared" si="0"/>
        <v>135</v>
      </c>
      <c r="C136" s="5" t="s">
        <v>804</v>
      </c>
      <c r="D136" s="5" t="s">
        <v>805</v>
      </c>
      <c r="E136" s="5" t="s">
        <v>1611</v>
      </c>
      <c r="F136" s="5"/>
      <c r="G136" s="5"/>
      <c r="H136" s="5"/>
      <c r="I136" s="5" t="s">
        <v>1624</v>
      </c>
      <c r="J136" s="5"/>
      <c r="K136" s="22"/>
      <c r="L136" s="5"/>
      <c r="M136" s="24"/>
      <c r="N136" s="25"/>
      <c r="O136" s="43" t="s">
        <v>625</v>
      </c>
      <c r="P136" s="43" t="s">
        <v>625</v>
      </c>
      <c r="Q136" s="43" t="s">
        <v>625</v>
      </c>
      <c r="R136" s="4" t="str">
        <f t="shared" si="5"/>
        <v>3件合致</v>
      </c>
      <c r="S136" s="3" t="s">
        <v>625</v>
      </c>
      <c r="T136" s="5"/>
    </row>
    <row r="137" spans="1:20" s="9" customFormat="1" ht="57" hidden="1">
      <c r="A137" s="3">
        <v>5</v>
      </c>
      <c r="B137" s="3">
        <f t="shared" si="0"/>
        <v>136</v>
      </c>
      <c r="C137" s="5" t="s">
        <v>804</v>
      </c>
      <c r="D137" s="5" t="s">
        <v>805</v>
      </c>
      <c r="E137" s="5" t="s">
        <v>1608</v>
      </c>
      <c r="F137" s="5"/>
      <c r="G137" s="5"/>
      <c r="H137" s="5"/>
      <c r="I137" s="5" t="s">
        <v>1609</v>
      </c>
      <c r="J137" s="5"/>
      <c r="K137" s="22"/>
      <c r="L137" s="5"/>
      <c r="M137" s="24"/>
      <c r="N137" s="25"/>
      <c r="O137" s="43" t="s">
        <v>625</v>
      </c>
      <c r="P137" s="43" t="s">
        <v>625</v>
      </c>
      <c r="Q137" s="43" t="s">
        <v>625</v>
      </c>
      <c r="R137" s="4" t="str">
        <f t="shared" si="5"/>
        <v>3件合致</v>
      </c>
      <c r="S137" s="3" t="s">
        <v>625</v>
      </c>
      <c r="T137" s="5"/>
    </row>
    <row r="138" spans="1:20" s="9" customFormat="1" ht="57" hidden="1">
      <c r="A138" s="3">
        <v>5</v>
      </c>
      <c r="B138" s="3">
        <f t="shared" si="0"/>
        <v>137</v>
      </c>
      <c r="C138" s="5" t="s">
        <v>804</v>
      </c>
      <c r="D138" s="5" t="s">
        <v>805</v>
      </c>
      <c r="E138" s="5" t="s">
        <v>295</v>
      </c>
      <c r="F138" s="5"/>
      <c r="G138" s="5"/>
      <c r="H138" s="5"/>
      <c r="I138" s="5" t="s">
        <v>1610</v>
      </c>
      <c r="J138" s="5"/>
      <c r="K138" s="22"/>
      <c r="L138" s="5"/>
      <c r="M138" s="24"/>
      <c r="N138" s="25"/>
      <c r="O138" s="43" t="s">
        <v>625</v>
      </c>
      <c r="P138" s="43" t="s">
        <v>625</v>
      </c>
      <c r="Q138" s="43" t="s">
        <v>625</v>
      </c>
      <c r="R138" s="4" t="str">
        <f t="shared" si="5"/>
        <v>3件合致</v>
      </c>
      <c r="S138" s="43" t="s">
        <v>625</v>
      </c>
      <c r="T138" s="5"/>
    </row>
    <row r="139" spans="1:20" s="9" customFormat="1" ht="28.5">
      <c r="A139" s="3">
        <v>5</v>
      </c>
      <c r="B139" s="3">
        <f t="shared" si="0"/>
        <v>138</v>
      </c>
      <c r="C139" s="5" t="s">
        <v>804</v>
      </c>
      <c r="D139" s="5" t="s">
        <v>805</v>
      </c>
      <c r="E139" s="8" t="s">
        <v>1625</v>
      </c>
      <c r="F139" s="8"/>
      <c r="G139" s="8"/>
      <c r="H139" s="8"/>
      <c r="I139" s="5" t="s">
        <v>1626</v>
      </c>
      <c r="J139" s="5"/>
      <c r="K139" s="22"/>
      <c r="L139" s="5"/>
      <c r="M139" s="24"/>
      <c r="N139" s="25"/>
      <c r="O139" s="46" t="s">
        <v>627</v>
      </c>
      <c r="P139" s="6"/>
      <c r="Q139" s="6"/>
      <c r="R139" s="4" t="str">
        <f t="shared" si="5"/>
        <v>入力不足</v>
      </c>
      <c r="S139" s="3" t="s">
        <v>850</v>
      </c>
      <c r="T139" s="5"/>
    </row>
    <row r="140" spans="1:20" s="9" customFormat="1" ht="42.75" hidden="1">
      <c r="A140" s="3">
        <v>5</v>
      </c>
      <c r="B140" s="3">
        <f t="shared" si="0"/>
        <v>139</v>
      </c>
      <c r="C140" s="5" t="s">
        <v>804</v>
      </c>
      <c r="D140" s="5" t="s">
        <v>805</v>
      </c>
      <c r="E140" s="8" t="s">
        <v>809</v>
      </c>
      <c r="F140" s="8"/>
      <c r="G140" s="8"/>
      <c r="H140" s="8"/>
      <c r="I140" s="5" t="s">
        <v>810</v>
      </c>
      <c r="J140" s="5"/>
      <c r="K140" s="22"/>
      <c r="L140" s="5"/>
      <c r="M140" s="24"/>
      <c r="N140" s="25"/>
      <c r="O140" s="43" t="s">
        <v>625</v>
      </c>
      <c r="P140" s="43" t="s">
        <v>625</v>
      </c>
      <c r="Q140" s="43" t="s">
        <v>625</v>
      </c>
      <c r="R140" s="4" t="str">
        <f t="shared" si="5"/>
        <v>3件合致</v>
      </c>
      <c r="S140" s="43" t="s">
        <v>625</v>
      </c>
      <c r="T140" s="5"/>
    </row>
    <row r="141" spans="1:20" s="9" customFormat="1" ht="185.25" hidden="1">
      <c r="A141" s="3">
        <v>5</v>
      </c>
      <c r="B141" s="3">
        <f t="shared" si="0"/>
        <v>140</v>
      </c>
      <c r="C141" s="5" t="s">
        <v>804</v>
      </c>
      <c r="D141" s="5" t="s">
        <v>805</v>
      </c>
      <c r="E141" s="5" t="s">
        <v>1667</v>
      </c>
      <c r="F141" s="8"/>
      <c r="G141" s="8"/>
      <c r="H141" s="8"/>
      <c r="I141" s="5" t="s">
        <v>1669</v>
      </c>
      <c r="J141" s="5"/>
      <c r="K141" s="22"/>
      <c r="L141" s="5"/>
      <c r="M141" s="24"/>
      <c r="N141" s="25"/>
      <c r="O141" s="43" t="s">
        <v>625</v>
      </c>
      <c r="P141" s="43" t="s">
        <v>625</v>
      </c>
      <c r="Q141" s="43" t="s">
        <v>625</v>
      </c>
      <c r="R141" s="4" t="str">
        <f t="shared" si="5"/>
        <v>3件合致</v>
      </c>
      <c r="S141" s="3" t="s">
        <v>625</v>
      </c>
      <c r="T141" s="5"/>
    </row>
    <row r="142" spans="1:20" s="9" customFormat="1" ht="71.25" hidden="1">
      <c r="A142" s="3">
        <v>5</v>
      </c>
      <c r="B142" s="3">
        <f t="shared" si="0"/>
        <v>141</v>
      </c>
      <c r="C142" s="5" t="s">
        <v>804</v>
      </c>
      <c r="D142" s="5" t="s">
        <v>806</v>
      </c>
      <c r="E142" s="5" t="s">
        <v>811</v>
      </c>
      <c r="F142" s="5"/>
      <c r="G142" s="5"/>
      <c r="H142" s="5"/>
      <c r="I142" s="5" t="s">
        <v>1515</v>
      </c>
      <c r="J142" s="5"/>
      <c r="K142" s="22"/>
      <c r="L142" s="5"/>
      <c r="M142" s="24"/>
      <c r="N142" s="25"/>
      <c r="O142" s="43" t="s">
        <v>625</v>
      </c>
      <c r="P142" s="43" t="s">
        <v>625</v>
      </c>
      <c r="Q142" s="43" t="s">
        <v>625</v>
      </c>
      <c r="R142" s="4" t="str">
        <f t="shared" si="5"/>
        <v>3件合致</v>
      </c>
      <c r="S142" s="43" t="s">
        <v>625</v>
      </c>
      <c r="T142" s="5"/>
    </row>
    <row r="143" spans="1:20" s="9" customFormat="1" ht="28.5">
      <c r="A143" s="3">
        <v>5</v>
      </c>
      <c r="B143" s="3">
        <f t="shared" si="0"/>
        <v>142</v>
      </c>
      <c r="C143" s="5" t="s">
        <v>804</v>
      </c>
      <c r="D143" s="5" t="s">
        <v>806</v>
      </c>
      <c r="E143" s="8" t="s">
        <v>696</v>
      </c>
      <c r="F143" s="8"/>
      <c r="G143" s="8"/>
      <c r="H143" s="8"/>
      <c r="I143" s="5" t="s">
        <v>734</v>
      </c>
      <c r="J143" s="5"/>
      <c r="K143" s="22"/>
      <c r="L143" s="5"/>
      <c r="M143" s="24"/>
      <c r="N143" s="25"/>
      <c r="O143" s="39" t="s">
        <v>626</v>
      </c>
      <c r="P143" s="6"/>
      <c r="Q143" s="6"/>
      <c r="R143" s="4" t="str">
        <f t="shared" si="5"/>
        <v>入力不足</v>
      </c>
      <c r="S143" s="3" t="s">
        <v>850</v>
      </c>
      <c r="T143" s="5"/>
    </row>
    <row r="144" spans="1:20" s="9" customFormat="1" ht="42.75">
      <c r="A144" s="3">
        <v>5</v>
      </c>
      <c r="B144" s="3">
        <f t="shared" si="0"/>
        <v>143</v>
      </c>
      <c r="C144" s="5" t="s">
        <v>804</v>
      </c>
      <c r="D144" s="5" t="s">
        <v>806</v>
      </c>
      <c r="E144" s="8" t="s">
        <v>697</v>
      </c>
      <c r="F144" s="8"/>
      <c r="G144" s="8"/>
      <c r="H144" s="8"/>
      <c r="I144" s="5" t="s">
        <v>735</v>
      </c>
      <c r="J144" s="5"/>
      <c r="K144" s="22"/>
      <c r="L144" s="5"/>
      <c r="M144" s="24"/>
      <c r="N144" s="25"/>
      <c r="O144" s="39" t="s">
        <v>625</v>
      </c>
      <c r="P144" s="6"/>
      <c r="Q144" s="6"/>
      <c r="R144" s="4" t="str">
        <f t="shared" si="5"/>
        <v>入力不足</v>
      </c>
      <c r="S144" s="43" t="s">
        <v>850</v>
      </c>
      <c r="T144" s="5"/>
    </row>
    <row r="145" spans="1:20" ht="85.5" hidden="1">
      <c r="A145" s="3">
        <v>5</v>
      </c>
      <c r="B145" s="3">
        <f t="shared" si="0"/>
        <v>144</v>
      </c>
      <c r="C145" s="5" t="s">
        <v>804</v>
      </c>
      <c r="D145" s="5" t="s">
        <v>806</v>
      </c>
      <c r="E145" s="5" t="s">
        <v>1570</v>
      </c>
      <c r="F145" s="5"/>
      <c r="G145" s="5"/>
      <c r="H145" s="5"/>
      <c r="I145" s="5" t="s">
        <v>1528</v>
      </c>
      <c r="J145" s="5"/>
      <c r="K145" s="22"/>
      <c r="L145" s="5"/>
      <c r="M145" s="24"/>
      <c r="N145" s="25"/>
      <c r="O145" s="43" t="s">
        <v>625</v>
      </c>
      <c r="P145" s="43" t="s">
        <v>625</v>
      </c>
      <c r="Q145" s="43" t="s">
        <v>625</v>
      </c>
      <c r="R145" s="4" t="str">
        <f t="shared" si="5"/>
        <v>3件合致</v>
      </c>
      <c r="S145" s="3" t="s">
        <v>625</v>
      </c>
      <c r="T145" s="5"/>
    </row>
    <row r="146" spans="1:20" s="9" customFormat="1" ht="28.5" hidden="1">
      <c r="A146" s="3">
        <v>5</v>
      </c>
      <c r="B146" s="3">
        <f t="shared" si="0"/>
        <v>145</v>
      </c>
      <c r="C146" s="5" t="s">
        <v>804</v>
      </c>
      <c r="D146" s="5" t="s">
        <v>806</v>
      </c>
      <c r="E146" s="5" t="s">
        <v>1523</v>
      </c>
      <c r="F146" s="5"/>
      <c r="G146" s="5"/>
      <c r="H146" s="5"/>
      <c r="I146" s="5" t="s">
        <v>1529</v>
      </c>
      <c r="J146" s="5"/>
      <c r="K146" s="22"/>
      <c r="L146" s="5"/>
      <c r="M146" s="24"/>
      <c r="N146" s="25"/>
      <c r="O146" s="43" t="s">
        <v>625</v>
      </c>
      <c r="P146" s="43" t="s">
        <v>625</v>
      </c>
      <c r="Q146" s="43" t="s">
        <v>625</v>
      </c>
      <c r="R146" s="4" t="str">
        <f t="shared" si="5"/>
        <v>3件合致</v>
      </c>
      <c r="S146" s="43" t="s">
        <v>625</v>
      </c>
      <c r="T146" s="5"/>
    </row>
    <row r="147" spans="1:20" s="9" customFormat="1" ht="57" hidden="1">
      <c r="A147" s="3">
        <v>5</v>
      </c>
      <c r="B147" s="3">
        <f t="shared" si="0"/>
        <v>146</v>
      </c>
      <c r="C147" s="5" t="s">
        <v>804</v>
      </c>
      <c r="D147" s="5" t="s">
        <v>806</v>
      </c>
      <c r="E147" s="5" t="s">
        <v>837</v>
      </c>
      <c r="F147" s="5"/>
      <c r="G147" s="5"/>
      <c r="H147" s="5"/>
      <c r="I147" s="5" t="s">
        <v>838</v>
      </c>
      <c r="J147" s="5"/>
      <c r="K147" s="22"/>
      <c r="L147" s="5"/>
      <c r="M147" s="24"/>
      <c r="N147" s="25"/>
      <c r="O147" s="6" t="s">
        <v>628</v>
      </c>
      <c r="P147" s="46" t="s">
        <v>628</v>
      </c>
      <c r="Q147" s="46" t="s">
        <v>628</v>
      </c>
      <c r="R147" s="4" t="str">
        <f t="shared" si="5"/>
        <v>3件合致</v>
      </c>
      <c r="S147" s="3" t="s">
        <v>628</v>
      </c>
      <c r="T147" s="5"/>
    </row>
    <row r="148" spans="1:20" s="9" customFormat="1" ht="28.5" hidden="1">
      <c r="A148" s="3">
        <v>5</v>
      </c>
      <c r="B148" s="3">
        <f t="shared" si="0"/>
        <v>147</v>
      </c>
      <c r="C148" s="5" t="s">
        <v>804</v>
      </c>
      <c r="D148" s="5" t="s">
        <v>806</v>
      </c>
      <c r="E148" s="5" t="s">
        <v>422</v>
      </c>
      <c r="F148" s="5"/>
      <c r="G148" s="5"/>
      <c r="H148" s="5"/>
      <c r="I148" s="5" t="s">
        <v>839</v>
      </c>
      <c r="J148" s="5"/>
      <c r="K148" s="22"/>
      <c r="L148" s="5"/>
      <c r="M148" s="24"/>
      <c r="N148" s="25"/>
      <c r="O148" s="43" t="s">
        <v>626</v>
      </c>
      <c r="P148" s="43" t="s">
        <v>626</v>
      </c>
      <c r="Q148" s="43" t="s">
        <v>626</v>
      </c>
      <c r="R148" s="4" t="str">
        <f t="shared" si="5"/>
        <v>3件合致</v>
      </c>
      <c r="S148" s="3" t="s">
        <v>626</v>
      </c>
      <c r="T148" s="5"/>
    </row>
    <row r="149" spans="1:20" s="9" customFormat="1" ht="28.5" hidden="1">
      <c r="A149" s="3">
        <v>5</v>
      </c>
      <c r="B149" s="3">
        <f t="shared" si="0"/>
        <v>148</v>
      </c>
      <c r="C149" s="5" t="s">
        <v>804</v>
      </c>
      <c r="D149" s="5" t="s">
        <v>806</v>
      </c>
      <c r="E149" s="5" t="s">
        <v>832</v>
      </c>
      <c r="F149" s="5"/>
      <c r="G149" s="5"/>
      <c r="H149" s="5"/>
      <c r="I149" s="5" t="s">
        <v>831</v>
      </c>
      <c r="J149" s="5"/>
      <c r="K149" s="22"/>
      <c r="L149" s="5"/>
      <c r="M149" s="24"/>
      <c r="N149" s="25"/>
      <c r="O149" s="6" t="s">
        <v>625</v>
      </c>
      <c r="P149" s="46" t="s">
        <v>625</v>
      </c>
      <c r="Q149" s="46" t="s">
        <v>625</v>
      </c>
      <c r="R149" s="4" t="str">
        <f t="shared" si="5"/>
        <v>3件合致</v>
      </c>
      <c r="S149" s="3" t="s">
        <v>625</v>
      </c>
      <c r="T149" s="5"/>
    </row>
    <row r="150" spans="1:20" s="9" customFormat="1" ht="42.75" hidden="1">
      <c r="A150" s="3">
        <v>5</v>
      </c>
      <c r="B150" s="3">
        <f t="shared" si="0"/>
        <v>149</v>
      </c>
      <c r="C150" s="5" t="s">
        <v>804</v>
      </c>
      <c r="D150" s="5" t="s">
        <v>806</v>
      </c>
      <c r="E150" s="5" t="s">
        <v>845</v>
      </c>
      <c r="F150" s="5"/>
      <c r="G150" s="5"/>
      <c r="H150" s="5"/>
      <c r="I150" s="5" t="s">
        <v>1486</v>
      </c>
      <c r="J150" s="5"/>
      <c r="K150" s="22"/>
      <c r="L150" s="5"/>
      <c r="M150" s="24"/>
      <c r="N150" s="25"/>
      <c r="O150" s="6" t="s">
        <v>625</v>
      </c>
      <c r="P150" s="46" t="s">
        <v>625</v>
      </c>
      <c r="Q150" s="46" t="s">
        <v>625</v>
      </c>
      <c r="R150" s="4" t="str">
        <f t="shared" si="5"/>
        <v>3件合致</v>
      </c>
      <c r="S150" s="3" t="s">
        <v>625</v>
      </c>
      <c r="T150" s="5"/>
    </row>
    <row r="151" spans="1:20" s="9" customFormat="1" ht="28.5" hidden="1">
      <c r="A151" s="3">
        <v>5</v>
      </c>
      <c r="B151" s="3">
        <f t="shared" si="0"/>
        <v>150</v>
      </c>
      <c r="C151" s="5" t="s">
        <v>804</v>
      </c>
      <c r="D151" s="5" t="s">
        <v>806</v>
      </c>
      <c r="E151" s="5" t="s">
        <v>1597</v>
      </c>
      <c r="F151" s="32"/>
      <c r="G151" s="32"/>
      <c r="H151" s="32"/>
      <c r="I151" s="5" t="s">
        <v>1598</v>
      </c>
      <c r="J151" s="5"/>
      <c r="K151" s="22"/>
      <c r="L151" s="5"/>
      <c r="M151" s="24"/>
      <c r="N151" s="25"/>
      <c r="O151" s="43" t="s">
        <v>626</v>
      </c>
      <c r="P151" s="43" t="s">
        <v>626</v>
      </c>
      <c r="Q151" s="43" t="s">
        <v>626</v>
      </c>
      <c r="R151" s="4" t="str">
        <f t="shared" si="5"/>
        <v>3件合致</v>
      </c>
      <c r="S151" s="3" t="s">
        <v>626</v>
      </c>
      <c r="T151" s="5"/>
    </row>
    <row r="152" spans="1:20" s="9" customFormat="1" ht="28.5" hidden="1">
      <c r="A152" s="3">
        <v>5</v>
      </c>
      <c r="B152" s="3">
        <f t="shared" si="0"/>
        <v>151</v>
      </c>
      <c r="C152" s="5" t="s">
        <v>804</v>
      </c>
      <c r="D152" s="5" t="s">
        <v>806</v>
      </c>
      <c r="E152" s="8" t="s">
        <v>356</v>
      </c>
      <c r="F152" s="8"/>
      <c r="G152" s="8"/>
      <c r="H152" s="8"/>
      <c r="I152" s="5" t="s">
        <v>827</v>
      </c>
      <c r="J152" s="5"/>
      <c r="K152" s="22"/>
      <c r="L152" s="5"/>
      <c r="M152" s="24"/>
      <c r="N152" s="25"/>
      <c r="O152" s="39" t="s">
        <v>625</v>
      </c>
      <c r="P152" s="46" t="s">
        <v>625</v>
      </c>
      <c r="Q152" s="46" t="s">
        <v>625</v>
      </c>
      <c r="R152" s="4" t="str">
        <f t="shared" si="5"/>
        <v>3件合致</v>
      </c>
      <c r="S152" s="3" t="s">
        <v>625</v>
      </c>
      <c r="T152" s="5"/>
    </row>
    <row r="153" spans="1:20" s="9" customFormat="1" ht="28.5" hidden="1">
      <c r="A153" s="3">
        <v>5</v>
      </c>
      <c r="B153" s="3">
        <f t="shared" si="0"/>
        <v>152</v>
      </c>
      <c r="C153" s="5" t="s">
        <v>804</v>
      </c>
      <c r="D153" s="5" t="s">
        <v>806</v>
      </c>
      <c r="E153" s="8" t="s">
        <v>351</v>
      </c>
      <c r="F153" s="8"/>
      <c r="G153" s="8"/>
      <c r="H153" s="8"/>
      <c r="I153" s="5" t="s">
        <v>360</v>
      </c>
      <c r="J153" s="5"/>
      <c r="K153" s="22"/>
      <c r="L153" s="5"/>
      <c r="M153" s="24"/>
      <c r="N153" s="25"/>
      <c r="O153" s="46" t="s">
        <v>625</v>
      </c>
      <c r="P153" s="46" t="s">
        <v>625</v>
      </c>
      <c r="Q153" s="46" t="s">
        <v>625</v>
      </c>
      <c r="R153" s="4" t="str">
        <f t="shared" si="5"/>
        <v>3件合致</v>
      </c>
      <c r="S153" s="43" t="s">
        <v>625</v>
      </c>
      <c r="T153" s="5"/>
    </row>
    <row r="154" spans="1:20" s="9" customFormat="1" ht="42.75" hidden="1">
      <c r="A154" s="3">
        <v>5</v>
      </c>
      <c r="B154" s="3">
        <f t="shared" si="0"/>
        <v>153</v>
      </c>
      <c r="C154" s="5" t="s">
        <v>804</v>
      </c>
      <c r="D154" s="5" t="s">
        <v>806</v>
      </c>
      <c r="E154" s="8" t="s">
        <v>362</v>
      </c>
      <c r="F154" s="8"/>
      <c r="G154" s="8"/>
      <c r="H154" s="8"/>
      <c r="I154" s="5" t="s">
        <v>828</v>
      </c>
      <c r="J154" s="5"/>
      <c r="K154" s="22"/>
      <c r="L154" s="5"/>
      <c r="M154" s="24"/>
      <c r="N154" s="25"/>
      <c r="O154" s="46" t="s">
        <v>625</v>
      </c>
      <c r="P154" s="46" t="s">
        <v>625</v>
      </c>
      <c r="Q154" s="46" t="s">
        <v>625</v>
      </c>
      <c r="R154" s="4" t="str">
        <f t="shared" si="5"/>
        <v>3件合致</v>
      </c>
      <c r="S154" s="43" t="s">
        <v>625</v>
      </c>
      <c r="T154" s="5"/>
    </row>
    <row r="155" spans="1:20" s="9" customFormat="1" ht="42.75" hidden="1">
      <c r="A155" s="3">
        <v>5</v>
      </c>
      <c r="B155" s="3">
        <f t="shared" si="0"/>
        <v>154</v>
      </c>
      <c r="C155" s="5" t="s">
        <v>804</v>
      </c>
      <c r="D155" s="5" t="s">
        <v>806</v>
      </c>
      <c r="E155" s="8" t="s">
        <v>363</v>
      </c>
      <c r="F155" s="8"/>
      <c r="G155" s="8"/>
      <c r="H155" s="8"/>
      <c r="I155" s="5" t="s">
        <v>364</v>
      </c>
      <c r="J155" s="5"/>
      <c r="K155" s="22"/>
      <c r="L155" s="5"/>
      <c r="M155" s="24"/>
      <c r="N155" s="25"/>
      <c r="O155" s="46" t="s">
        <v>625</v>
      </c>
      <c r="P155" s="46" t="s">
        <v>625</v>
      </c>
      <c r="Q155" s="46" t="s">
        <v>625</v>
      </c>
      <c r="R155" s="4" t="str">
        <f t="shared" si="5"/>
        <v>3件合致</v>
      </c>
      <c r="S155" s="43" t="s">
        <v>625</v>
      </c>
      <c r="T155" s="5"/>
    </row>
    <row r="156" spans="1:20" s="9" customFormat="1" ht="28.5" hidden="1">
      <c r="A156" s="3">
        <v>5</v>
      </c>
      <c r="B156" s="3">
        <f t="shared" si="0"/>
        <v>155</v>
      </c>
      <c r="C156" s="5" t="s">
        <v>804</v>
      </c>
      <c r="D156" s="5" t="s">
        <v>806</v>
      </c>
      <c r="E156" s="8" t="s">
        <v>357</v>
      </c>
      <c r="F156" s="8"/>
      <c r="G156" s="8"/>
      <c r="H156" s="8"/>
      <c r="I156" s="5" t="s">
        <v>829</v>
      </c>
      <c r="J156" s="5"/>
      <c r="K156" s="22"/>
      <c r="L156" s="5"/>
      <c r="M156" s="24"/>
      <c r="N156" s="25"/>
      <c r="O156" s="39" t="s">
        <v>626</v>
      </c>
      <c r="P156" s="46" t="s">
        <v>626</v>
      </c>
      <c r="Q156" s="46" t="s">
        <v>626</v>
      </c>
      <c r="R156" s="4" t="str">
        <f t="shared" si="5"/>
        <v>3件合致</v>
      </c>
      <c r="S156" s="3" t="s">
        <v>626</v>
      </c>
      <c r="T156" s="5"/>
    </row>
    <row r="157" spans="1:20" s="9" customFormat="1" ht="28.5" hidden="1">
      <c r="A157" s="3">
        <v>5</v>
      </c>
      <c r="B157" s="3">
        <f t="shared" si="0"/>
        <v>156</v>
      </c>
      <c r="C157" s="5" t="s">
        <v>804</v>
      </c>
      <c r="D157" s="5" t="s">
        <v>806</v>
      </c>
      <c r="E157" s="8" t="s">
        <v>358</v>
      </c>
      <c r="F157" s="8"/>
      <c r="G157" s="8"/>
      <c r="H157" s="8"/>
      <c r="I157" s="5" t="s">
        <v>359</v>
      </c>
      <c r="J157" s="5"/>
      <c r="K157" s="22"/>
      <c r="L157" s="5"/>
      <c r="M157" s="24"/>
      <c r="N157" s="25"/>
      <c r="O157" s="46" t="s">
        <v>626</v>
      </c>
      <c r="P157" s="46" t="s">
        <v>626</v>
      </c>
      <c r="Q157" s="46" t="s">
        <v>626</v>
      </c>
      <c r="R157" s="4" t="str">
        <f t="shared" si="5"/>
        <v>3件合致</v>
      </c>
      <c r="S157" s="3" t="s">
        <v>626</v>
      </c>
      <c r="T157" s="5"/>
    </row>
    <row r="158" spans="1:20" s="9" customFormat="1" ht="57">
      <c r="A158" s="3">
        <v>5</v>
      </c>
      <c r="B158" s="3">
        <f t="shared" si="0"/>
        <v>157</v>
      </c>
      <c r="C158" s="5" t="s">
        <v>804</v>
      </c>
      <c r="D158" s="5" t="s">
        <v>806</v>
      </c>
      <c r="E158" s="5" t="s">
        <v>812</v>
      </c>
      <c r="F158" s="5"/>
      <c r="G158" s="5"/>
      <c r="H158" s="5"/>
      <c r="I158" s="5" t="s">
        <v>813</v>
      </c>
      <c r="J158" s="5"/>
      <c r="K158" s="22"/>
      <c r="L158" s="5"/>
      <c r="M158" s="24"/>
      <c r="N158" s="25"/>
      <c r="O158" s="6" t="s">
        <v>625</v>
      </c>
      <c r="P158" s="6"/>
      <c r="Q158" s="6"/>
      <c r="R158" s="4" t="str">
        <f t="shared" si="5"/>
        <v>入力不足</v>
      </c>
      <c r="S158" s="3" t="s">
        <v>850</v>
      </c>
      <c r="T158" s="5"/>
    </row>
    <row r="159" spans="1:20" s="9" customFormat="1" ht="57">
      <c r="A159" s="3">
        <v>5</v>
      </c>
      <c r="B159" s="3">
        <f t="shared" si="0"/>
        <v>158</v>
      </c>
      <c r="C159" s="5" t="s">
        <v>804</v>
      </c>
      <c r="D159" s="5" t="s">
        <v>806</v>
      </c>
      <c r="E159" s="5" t="s">
        <v>815</v>
      </c>
      <c r="F159" s="5"/>
      <c r="G159" s="5"/>
      <c r="H159" s="5"/>
      <c r="I159" s="5" t="s">
        <v>817</v>
      </c>
      <c r="J159" s="5"/>
      <c r="K159" s="22"/>
      <c r="L159" s="5"/>
      <c r="M159" s="24"/>
      <c r="N159" s="25"/>
      <c r="O159" s="6" t="s">
        <v>625</v>
      </c>
      <c r="P159" s="6"/>
      <c r="Q159" s="6"/>
      <c r="R159" s="4" t="str">
        <f t="shared" si="5"/>
        <v>入力不足</v>
      </c>
      <c r="S159" s="43" t="s">
        <v>850</v>
      </c>
      <c r="T159" s="5"/>
    </row>
    <row r="160" spans="1:20" s="9" customFormat="1" ht="57">
      <c r="A160" s="3">
        <v>5</v>
      </c>
      <c r="B160" s="3">
        <f t="shared" si="0"/>
        <v>159</v>
      </c>
      <c r="C160" s="5" t="s">
        <v>804</v>
      </c>
      <c r="D160" s="5" t="s">
        <v>806</v>
      </c>
      <c r="E160" s="5" t="s">
        <v>814</v>
      </c>
      <c r="F160" s="5"/>
      <c r="G160" s="5"/>
      <c r="H160" s="5"/>
      <c r="I160" s="5" t="s">
        <v>816</v>
      </c>
      <c r="J160" s="5"/>
      <c r="K160" s="22"/>
      <c r="L160" s="5"/>
      <c r="M160" s="24"/>
      <c r="N160" s="25"/>
      <c r="O160" s="6" t="s">
        <v>625</v>
      </c>
      <c r="P160" s="6"/>
      <c r="Q160" s="6"/>
      <c r="R160" s="4" t="str">
        <f t="shared" si="5"/>
        <v>入力不足</v>
      </c>
      <c r="S160" s="43" t="s">
        <v>850</v>
      </c>
      <c r="T160" s="5"/>
    </row>
    <row r="161" spans="1:20" s="9" customFormat="1" ht="85.5" hidden="1">
      <c r="A161" s="3">
        <v>5</v>
      </c>
      <c r="B161" s="3">
        <f t="shared" si="0"/>
        <v>160</v>
      </c>
      <c r="C161" s="5" t="s">
        <v>804</v>
      </c>
      <c r="D161" s="5" t="s">
        <v>806</v>
      </c>
      <c r="E161" s="5" t="s">
        <v>1530</v>
      </c>
      <c r="F161" s="5"/>
      <c r="G161" s="5"/>
      <c r="H161" s="5"/>
      <c r="I161" s="5" t="s">
        <v>1531</v>
      </c>
      <c r="J161" s="5"/>
      <c r="K161" s="22"/>
      <c r="L161" s="5"/>
      <c r="M161" s="24"/>
      <c r="N161" s="25"/>
      <c r="O161" s="6" t="s">
        <v>626</v>
      </c>
      <c r="P161" s="46" t="s">
        <v>626</v>
      </c>
      <c r="Q161" s="46" t="s">
        <v>626</v>
      </c>
      <c r="R161" s="4" t="str">
        <f t="shared" si="5"/>
        <v>3件合致</v>
      </c>
      <c r="S161" s="43" t="s">
        <v>626</v>
      </c>
      <c r="T161" s="5"/>
    </row>
    <row r="162" spans="1:20" s="9" customFormat="1" ht="28.5">
      <c r="A162" s="3">
        <v>5</v>
      </c>
      <c r="B162" s="3">
        <f t="shared" si="0"/>
        <v>161</v>
      </c>
      <c r="C162" s="5" t="s">
        <v>804</v>
      </c>
      <c r="D162" s="5" t="s">
        <v>806</v>
      </c>
      <c r="E162" s="5" t="s">
        <v>818</v>
      </c>
      <c r="F162" s="5"/>
      <c r="G162" s="5"/>
      <c r="H162" s="5"/>
      <c r="I162" s="5" t="s">
        <v>819</v>
      </c>
      <c r="J162" s="5"/>
      <c r="K162" s="22"/>
      <c r="L162" s="5"/>
      <c r="M162" s="24"/>
      <c r="N162" s="25"/>
      <c r="O162" s="6" t="s">
        <v>627</v>
      </c>
      <c r="P162" s="6"/>
      <c r="Q162" s="6"/>
      <c r="R162" s="4" t="str">
        <f t="shared" si="5"/>
        <v>入力不足</v>
      </c>
      <c r="S162" s="43" t="s">
        <v>850</v>
      </c>
      <c r="T162" s="5"/>
    </row>
    <row r="163" spans="1:20" s="9" customFormat="1" ht="85.5" hidden="1">
      <c r="A163" s="3">
        <v>5</v>
      </c>
      <c r="B163" s="3">
        <f t="shared" si="0"/>
        <v>162</v>
      </c>
      <c r="C163" s="5" t="s">
        <v>804</v>
      </c>
      <c r="D163" s="5" t="s">
        <v>806</v>
      </c>
      <c r="E163" s="5" t="s">
        <v>822</v>
      </c>
      <c r="F163" s="5"/>
      <c r="G163" s="5"/>
      <c r="H163" s="5"/>
      <c r="I163" s="5" t="s">
        <v>821</v>
      </c>
      <c r="J163" s="5"/>
      <c r="K163" s="22"/>
      <c r="L163" s="5"/>
      <c r="M163" s="24"/>
      <c r="N163" s="25"/>
      <c r="O163" s="6" t="s">
        <v>625</v>
      </c>
      <c r="P163" s="46" t="s">
        <v>625</v>
      </c>
      <c r="Q163" s="46" t="s">
        <v>625</v>
      </c>
      <c r="R163" s="4" t="str">
        <f t="shared" si="5"/>
        <v>3件合致</v>
      </c>
      <c r="S163" s="43" t="s">
        <v>625</v>
      </c>
      <c r="T163" s="5"/>
    </row>
    <row r="164" spans="1:20" s="9" customFormat="1" ht="28.5" hidden="1">
      <c r="A164" s="3">
        <v>5</v>
      </c>
      <c r="B164" s="3">
        <f t="shared" si="0"/>
        <v>163</v>
      </c>
      <c r="C164" s="5" t="s">
        <v>804</v>
      </c>
      <c r="D164" s="5" t="s">
        <v>806</v>
      </c>
      <c r="E164" s="5" t="s">
        <v>824</v>
      </c>
      <c r="F164" s="5"/>
      <c r="G164" s="5"/>
      <c r="H164" s="5"/>
      <c r="I164" s="5" t="s">
        <v>823</v>
      </c>
      <c r="J164" s="5"/>
      <c r="K164" s="22"/>
      <c r="L164" s="5"/>
      <c r="M164" s="24"/>
      <c r="N164" s="25"/>
      <c r="O164" s="46" t="s">
        <v>625</v>
      </c>
      <c r="P164" s="46" t="s">
        <v>625</v>
      </c>
      <c r="Q164" s="46" t="s">
        <v>625</v>
      </c>
      <c r="R164" s="4" t="str">
        <f t="shared" si="5"/>
        <v>3件合致</v>
      </c>
      <c r="S164" s="43" t="s">
        <v>625</v>
      </c>
      <c r="T164" s="5"/>
    </row>
    <row r="165" spans="1:20" s="9" customFormat="1" ht="42.75" hidden="1">
      <c r="A165" s="3">
        <v>5</v>
      </c>
      <c r="B165" s="3">
        <f t="shared" si="0"/>
        <v>164</v>
      </c>
      <c r="C165" s="5" t="s">
        <v>804</v>
      </c>
      <c r="D165" s="5" t="s">
        <v>806</v>
      </c>
      <c r="E165" s="5" t="s">
        <v>825</v>
      </c>
      <c r="F165" s="5"/>
      <c r="G165" s="5"/>
      <c r="H165" s="5"/>
      <c r="I165" s="5" t="s">
        <v>826</v>
      </c>
      <c r="J165" s="5"/>
      <c r="K165" s="22"/>
      <c r="L165" s="5"/>
      <c r="M165" s="24"/>
      <c r="N165" s="25"/>
      <c r="O165" s="6" t="s">
        <v>625</v>
      </c>
      <c r="P165" s="46" t="s">
        <v>625</v>
      </c>
      <c r="Q165" s="46" t="s">
        <v>625</v>
      </c>
      <c r="R165" s="4" t="str">
        <f t="shared" si="5"/>
        <v>3件合致</v>
      </c>
      <c r="S165" s="43" t="s">
        <v>625</v>
      </c>
      <c r="T165" s="5"/>
    </row>
    <row r="166" spans="1:20" s="9" customFormat="1" ht="42.75" hidden="1">
      <c r="A166" s="3">
        <v>5</v>
      </c>
      <c r="B166" s="3">
        <f t="shared" si="0"/>
        <v>165</v>
      </c>
      <c r="C166" s="5" t="s">
        <v>804</v>
      </c>
      <c r="D166" s="5" t="s">
        <v>806</v>
      </c>
      <c r="E166" s="5" t="s">
        <v>1488</v>
      </c>
      <c r="F166" s="5"/>
      <c r="G166" s="5"/>
      <c r="H166" s="5"/>
      <c r="I166" s="5" t="s">
        <v>1489</v>
      </c>
      <c r="J166" s="5"/>
      <c r="K166" s="22"/>
      <c r="L166" s="5"/>
      <c r="M166" s="24"/>
      <c r="N166" s="25"/>
      <c r="O166" s="6" t="s">
        <v>627</v>
      </c>
      <c r="P166" s="46" t="s">
        <v>627</v>
      </c>
      <c r="Q166" s="46" t="s">
        <v>627</v>
      </c>
      <c r="R166" s="4" t="str">
        <f t="shared" si="5"/>
        <v>3件合致</v>
      </c>
      <c r="S166" s="3" t="s">
        <v>627</v>
      </c>
      <c r="T166" s="5"/>
    </row>
    <row r="167" spans="1:20" s="9" customFormat="1" ht="57" hidden="1">
      <c r="A167" s="3">
        <v>5</v>
      </c>
      <c r="B167" s="3">
        <f t="shared" si="0"/>
        <v>166</v>
      </c>
      <c r="C167" s="5" t="s">
        <v>804</v>
      </c>
      <c r="D167" s="5" t="s">
        <v>806</v>
      </c>
      <c r="E167" s="5" t="s">
        <v>1487</v>
      </c>
      <c r="F167" s="5"/>
      <c r="G167" s="5"/>
      <c r="H167" s="5"/>
      <c r="I167" s="5" t="s">
        <v>1490</v>
      </c>
      <c r="J167" s="5"/>
      <c r="K167" s="22"/>
      <c r="L167" s="5"/>
      <c r="M167" s="24"/>
      <c r="N167" s="25"/>
      <c r="O167" s="43" t="s">
        <v>625</v>
      </c>
      <c r="P167" s="43" t="s">
        <v>625</v>
      </c>
      <c r="Q167" s="43" t="s">
        <v>625</v>
      </c>
      <c r="R167" s="4" t="str">
        <f t="shared" si="5"/>
        <v>3件合致</v>
      </c>
      <c r="S167" s="3" t="s">
        <v>625</v>
      </c>
      <c r="T167" s="5" t="s">
        <v>1787</v>
      </c>
    </row>
    <row r="168" spans="1:20" s="9" customFormat="1" ht="28.5" hidden="1">
      <c r="A168" s="3">
        <v>5</v>
      </c>
      <c r="B168" s="3">
        <f t="shared" si="0"/>
        <v>167</v>
      </c>
      <c r="C168" s="5" t="s">
        <v>804</v>
      </c>
      <c r="D168" s="5" t="s">
        <v>806</v>
      </c>
      <c r="E168" s="5" t="s">
        <v>840</v>
      </c>
      <c r="F168" s="5"/>
      <c r="G168" s="5"/>
      <c r="H168" s="5"/>
      <c r="I168" s="5" t="s">
        <v>830</v>
      </c>
      <c r="J168" s="5"/>
      <c r="K168" s="22"/>
      <c r="L168" s="5"/>
      <c r="M168" s="24"/>
      <c r="N168" s="25"/>
      <c r="O168" s="6" t="s">
        <v>627</v>
      </c>
      <c r="P168" s="46" t="s">
        <v>627</v>
      </c>
      <c r="Q168" s="46" t="s">
        <v>627</v>
      </c>
      <c r="R168" s="4" t="str">
        <f t="shared" si="5"/>
        <v>3件合致</v>
      </c>
      <c r="S168" s="3" t="s">
        <v>627</v>
      </c>
      <c r="T168" s="5"/>
    </row>
    <row r="169" spans="1:20" s="9" customFormat="1" ht="42.75" hidden="1">
      <c r="A169" s="3">
        <v>5</v>
      </c>
      <c r="B169" s="3">
        <f t="shared" si="0"/>
        <v>168</v>
      </c>
      <c r="C169" s="5" t="s">
        <v>804</v>
      </c>
      <c r="D169" s="5" t="s">
        <v>806</v>
      </c>
      <c r="E169" s="5" t="s">
        <v>833</v>
      </c>
      <c r="F169" s="5"/>
      <c r="G169" s="5"/>
      <c r="H169" s="5"/>
      <c r="I169" s="5" t="s">
        <v>834</v>
      </c>
      <c r="J169" s="5"/>
      <c r="K169" s="22"/>
      <c r="L169" s="5"/>
      <c r="M169" s="24"/>
      <c r="N169" s="25"/>
      <c r="O169" s="43" t="s">
        <v>625</v>
      </c>
      <c r="P169" s="43" t="s">
        <v>625</v>
      </c>
      <c r="Q169" s="43" t="s">
        <v>625</v>
      </c>
      <c r="R169" s="4" t="str">
        <f t="shared" si="5"/>
        <v>3件合致</v>
      </c>
      <c r="S169" s="43" t="s">
        <v>625</v>
      </c>
      <c r="T169" s="5"/>
    </row>
    <row r="170" spans="1:20" s="9" customFormat="1" ht="42.75" hidden="1">
      <c r="A170" s="3">
        <v>5</v>
      </c>
      <c r="B170" s="3">
        <f t="shared" si="0"/>
        <v>169</v>
      </c>
      <c r="C170" s="5" t="s">
        <v>804</v>
      </c>
      <c r="D170" s="5" t="s">
        <v>806</v>
      </c>
      <c r="E170" s="5" t="s">
        <v>836</v>
      </c>
      <c r="F170" s="5"/>
      <c r="G170" s="5"/>
      <c r="H170" s="5"/>
      <c r="I170" s="5" t="s">
        <v>835</v>
      </c>
      <c r="J170" s="5"/>
      <c r="K170" s="22"/>
      <c r="L170" s="5"/>
      <c r="M170" s="24"/>
      <c r="N170" s="25"/>
      <c r="O170" s="43" t="s">
        <v>625</v>
      </c>
      <c r="P170" s="43" t="s">
        <v>625</v>
      </c>
      <c r="Q170" s="43" t="s">
        <v>625</v>
      </c>
      <c r="R170" s="4" t="str">
        <f t="shared" si="5"/>
        <v>3件合致</v>
      </c>
      <c r="S170" s="3" t="s">
        <v>625</v>
      </c>
      <c r="T170" s="5"/>
    </row>
    <row r="171" spans="1:20" s="9" customFormat="1" ht="71.25" hidden="1">
      <c r="A171" s="3">
        <v>5</v>
      </c>
      <c r="B171" s="3">
        <f t="shared" si="0"/>
        <v>170</v>
      </c>
      <c r="C171" s="5" t="s">
        <v>804</v>
      </c>
      <c r="D171" s="5" t="s">
        <v>806</v>
      </c>
      <c r="E171" s="5" t="s">
        <v>294</v>
      </c>
      <c r="F171" s="5"/>
      <c r="G171" s="5"/>
      <c r="H171" s="5"/>
      <c r="I171" s="5" t="s">
        <v>841</v>
      </c>
      <c r="J171" s="5"/>
      <c r="K171" s="22"/>
      <c r="L171" s="5"/>
      <c r="M171" s="26"/>
      <c r="N171" s="22"/>
      <c r="O171" s="3" t="s">
        <v>625</v>
      </c>
      <c r="P171" s="43" t="s">
        <v>625</v>
      </c>
      <c r="Q171" s="43" t="s">
        <v>625</v>
      </c>
      <c r="R171" s="4" t="str">
        <f t="shared" si="5"/>
        <v>3件合致</v>
      </c>
      <c r="S171" s="43" t="s">
        <v>625</v>
      </c>
      <c r="T171" s="5"/>
    </row>
    <row r="172" spans="1:20" s="9" customFormat="1" ht="85.5" hidden="1">
      <c r="A172" s="3">
        <v>5</v>
      </c>
      <c r="B172" s="3">
        <f t="shared" si="0"/>
        <v>171</v>
      </c>
      <c r="C172" s="5" t="s">
        <v>804</v>
      </c>
      <c r="D172" s="5" t="s">
        <v>806</v>
      </c>
      <c r="E172" s="5" t="s">
        <v>296</v>
      </c>
      <c r="F172" s="5"/>
      <c r="G172" s="5"/>
      <c r="H172" s="5"/>
      <c r="I172" s="5" t="s">
        <v>842</v>
      </c>
      <c r="J172" s="5"/>
      <c r="K172" s="22"/>
      <c r="L172" s="5"/>
      <c r="M172" s="24"/>
      <c r="N172" s="25"/>
      <c r="O172" s="6" t="s">
        <v>625</v>
      </c>
      <c r="P172" s="43" t="s">
        <v>625</v>
      </c>
      <c r="Q172" s="43" t="s">
        <v>625</v>
      </c>
      <c r="R172" s="4" t="str">
        <f t="shared" si="5"/>
        <v>3件合致</v>
      </c>
      <c r="S172" s="43" t="s">
        <v>625</v>
      </c>
      <c r="T172" s="5"/>
    </row>
    <row r="173" spans="1:20" s="9" customFormat="1" ht="156.75" hidden="1">
      <c r="A173" s="3">
        <v>5</v>
      </c>
      <c r="B173" s="3">
        <f t="shared" si="0"/>
        <v>172</v>
      </c>
      <c r="C173" s="5" t="s">
        <v>804</v>
      </c>
      <c r="D173" s="5" t="s">
        <v>806</v>
      </c>
      <c r="E173" s="5" t="s">
        <v>1524</v>
      </c>
      <c r="F173" s="5"/>
      <c r="G173" s="5"/>
      <c r="H173" s="5"/>
      <c r="I173" s="5" t="s">
        <v>1509</v>
      </c>
      <c r="J173" s="5"/>
      <c r="K173" s="22"/>
      <c r="L173" s="5"/>
      <c r="M173" s="24"/>
      <c r="N173" s="25"/>
      <c r="O173" s="6" t="s">
        <v>625</v>
      </c>
      <c r="P173" s="43" t="s">
        <v>625</v>
      </c>
      <c r="Q173" s="43" t="s">
        <v>625</v>
      </c>
      <c r="R173" s="4" t="str">
        <f t="shared" si="5"/>
        <v>3件合致</v>
      </c>
      <c r="S173" s="43" t="s">
        <v>625</v>
      </c>
      <c r="T173" s="5"/>
    </row>
    <row r="174" spans="1:20" s="9" customFormat="1" ht="99.75">
      <c r="A174" s="3">
        <v>5</v>
      </c>
      <c r="B174" s="3">
        <f t="shared" si="0"/>
        <v>173</v>
      </c>
      <c r="C174" s="5" t="s">
        <v>804</v>
      </c>
      <c r="D174" s="5" t="s">
        <v>806</v>
      </c>
      <c r="E174" s="8" t="s">
        <v>748</v>
      </c>
      <c r="F174" s="8"/>
      <c r="G174" s="8"/>
      <c r="H174" s="8"/>
      <c r="I174" s="5" t="s">
        <v>1493</v>
      </c>
      <c r="J174" s="5"/>
      <c r="K174" s="22"/>
      <c r="L174" s="5"/>
      <c r="M174" s="24"/>
      <c r="N174" s="25"/>
      <c r="O174" s="3" t="s">
        <v>625</v>
      </c>
      <c r="P174" s="3"/>
      <c r="Q174" s="3"/>
      <c r="R174" s="4" t="str">
        <f t="shared" si="5"/>
        <v>入力不足</v>
      </c>
      <c r="S174" s="3" t="s">
        <v>850</v>
      </c>
      <c r="T174" s="5"/>
    </row>
    <row r="175" spans="1:20" s="9" customFormat="1" ht="42.75">
      <c r="A175" s="3">
        <v>5</v>
      </c>
      <c r="B175" s="3">
        <f t="shared" si="0"/>
        <v>174</v>
      </c>
      <c r="C175" s="5" t="s">
        <v>804</v>
      </c>
      <c r="D175" s="5" t="s">
        <v>806</v>
      </c>
      <c r="E175" s="8" t="s">
        <v>1494</v>
      </c>
      <c r="F175" s="8"/>
      <c r="G175" s="8"/>
      <c r="H175" s="8"/>
      <c r="I175" s="5" t="s">
        <v>1495</v>
      </c>
      <c r="J175" s="5"/>
      <c r="K175" s="22"/>
      <c r="L175" s="5"/>
      <c r="M175" s="24"/>
      <c r="N175" s="25"/>
      <c r="O175" s="6" t="s">
        <v>626</v>
      </c>
      <c r="P175" s="6"/>
      <c r="Q175" s="6"/>
      <c r="R175" s="4" t="str">
        <f t="shared" si="5"/>
        <v>入力不足</v>
      </c>
      <c r="S175" s="43" t="s">
        <v>850</v>
      </c>
      <c r="T175" s="5"/>
    </row>
    <row r="176" spans="1:20" s="9" customFormat="1" ht="42.75">
      <c r="A176" s="3">
        <v>5</v>
      </c>
      <c r="B176" s="3">
        <f t="shared" si="0"/>
        <v>175</v>
      </c>
      <c r="C176" s="5" t="s">
        <v>804</v>
      </c>
      <c r="D176" s="5" t="s">
        <v>806</v>
      </c>
      <c r="E176" s="8" t="s">
        <v>1496</v>
      </c>
      <c r="F176" s="8"/>
      <c r="G176" s="8"/>
      <c r="H176" s="8"/>
      <c r="I176" s="5" t="s">
        <v>1497</v>
      </c>
      <c r="J176" s="5"/>
      <c r="K176" s="22"/>
      <c r="L176" s="5"/>
      <c r="M176" s="24"/>
      <c r="N176" s="25"/>
      <c r="O176" s="6" t="s">
        <v>627</v>
      </c>
      <c r="P176" s="6"/>
      <c r="Q176" s="6"/>
      <c r="R176" s="4" t="str">
        <f t="shared" si="5"/>
        <v>入力不足</v>
      </c>
      <c r="S176" s="43" t="s">
        <v>850</v>
      </c>
      <c r="T176" s="5"/>
    </row>
    <row r="177" spans="1:20" s="9" customFormat="1" ht="42.75">
      <c r="A177" s="3">
        <v>5</v>
      </c>
      <c r="B177" s="3">
        <f t="shared" si="0"/>
        <v>176</v>
      </c>
      <c r="C177" s="5" t="s">
        <v>804</v>
      </c>
      <c r="D177" s="5" t="s">
        <v>806</v>
      </c>
      <c r="E177" s="8" t="s">
        <v>1498</v>
      </c>
      <c r="F177" s="8"/>
      <c r="G177" s="8"/>
      <c r="H177" s="8"/>
      <c r="I177" s="5" t="s">
        <v>1499</v>
      </c>
      <c r="J177" s="5"/>
      <c r="K177" s="22"/>
      <c r="L177" s="5"/>
      <c r="M177" s="24"/>
      <c r="N177" s="25"/>
      <c r="O177" s="6" t="s">
        <v>626</v>
      </c>
      <c r="P177" s="6"/>
      <c r="Q177" s="6"/>
      <c r="R177" s="4" t="str">
        <f t="shared" si="5"/>
        <v>入力不足</v>
      </c>
      <c r="S177" s="43" t="s">
        <v>850</v>
      </c>
      <c r="T177" s="5"/>
    </row>
    <row r="178" spans="1:20" s="9" customFormat="1" ht="71.25">
      <c r="A178" s="3">
        <v>5</v>
      </c>
      <c r="B178" s="3">
        <f t="shared" si="0"/>
        <v>177</v>
      </c>
      <c r="C178" s="5" t="s">
        <v>804</v>
      </c>
      <c r="D178" s="5" t="s">
        <v>806</v>
      </c>
      <c r="E178" s="8" t="s">
        <v>700</v>
      </c>
      <c r="F178" s="8"/>
      <c r="G178" s="8"/>
      <c r="H178" s="8"/>
      <c r="I178" s="5" t="s">
        <v>1491</v>
      </c>
      <c r="J178" s="5"/>
      <c r="K178" s="22"/>
      <c r="L178" s="5"/>
      <c r="M178" s="24"/>
      <c r="N178" s="25"/>
      <c r="O178" s="6" t="s">
        <v>625</v>
      </c>
      <c r="P178" s="6"/>
      <c r="Q178" s="6"/>
      <c r="R178" s="4" t="str">
        <f t="shared" si="5"/>
        <v>入力不足</v>
      </c>
      <c r="S178" s="43" t="s">
        <v>850</v>
      </c>
      <c r="T178" s="5"/>
    </row>
    <row r="179" spans="1:20" s="9" customFormat="1" ht="85.5" hidden="1">
      <c r="A179" s="3">
        <v>5</v>
      </c>
      <c r="B179" s="3">
        <f t="shared" si="0"/>
        <v>178</v>
      </c>
      <c r="C179" s="5" t="s">
        <v>804</v>
      </c>
      <c r="D179" s="5" t="s">
        <v>1510</v>
      </c>
      <c r="E179" s="5" t="s">
        <v>1511</v>
      </c>
      <c r="F179" s="5"/>
      <c r="G179" s="5"/>
      <c r="H179" s="5"/>
      <c r="I179" s="5" t="s">
        <v>1516</v>
      </c>
      <c r="J179" s="5"/>
      <c r="K179" s="22"/>
      <c r="L179" s="5"/>
      <c r="M179" s="24"/>
      <c r="N179" s="25"/>
      <c r="O179" s="6" t="s">
        <v>625</v>
      </c>
      <c r="P179" s="43" t="s">
        <v>625</v>
      </c>
      <c r="Q179" s="43" t="s">
        <v>625</v>
      </c>
      <c r="R179" s="4" t="str">
        <f t="shared" si="5"/>
        <v>3件合致</v>
      </c>
      <c r="S179" s="3" t="s">
        <v>625</v>
      </c>
      <c r="T179" s="5"/>
    </row>
    <row r="180" spans="1:20" ht="71.25" hidden="1">
      <c r="A180" s="3">
        <v>5</v>
      </c>
      <c r="B180" s="3">
        <f t="shared" si="0"/>
        <v>179</v>
      </c>
      <c r="C180" s="5" t="s">
        <v>804</v>
      </c>
      <c r="D180" s="5" t="s">
        <v>1510</v>
      </c>
      <c r="E180" s="5" t="s">
        <v>1571</v>
      </c>
      <c r="F180" s="5"/>
      <c r="G180" s="5"/>
      <c r="H180" s="5"/>
      <c r="I180" s="5" t="s">
        <v>1533</v>
      </c>
      <c r="J180" s="5"/>
      <c r="K180" s="22"/>
      <c r="L180" s="5"/>
      <c r="M180" s="24"/>
      <c r="N180" s="25"/>
      <c r="O180" s="44" t="s">
        <v>625</v>
      </c>
      <c r="P180" s="43" t="s">
        <v>625</v>
      </c>
      <c r="Q180" s="43" t="s">
        <v>625</v>
      </c>
      <c r="R180" s="4" t="str">
        <f t="shared" si="5"/>
        <v>3件合致</v>
      </c>
      <c r="S180" s="43" t="s">
        <v>625</v>
      </c>
      <c r="T180" s="5"/>
    </row>
    <row r="181" spans="1:20" s="9" customFormat="1" ht="28.5" hidden="1">
      <c r="A181" s="3">
        <v>5</v>
      </c>
      <c r="B181" s="3">
        <f t="shared" si="0"/>
        <v>180</v>
      </c>
      <c r="C181" s="5" t="s">
        <v>804</v>
      </c>
      <c r="D181" s="5" t="s">
        <v>1510</v>
      </c>
      <c r="E181" s="5" t="s">
        <v>1525</v>
      </c>
      <c r="F181" s="5"/>
      <c r="G181" s="5"/>
      <c r="H181" s="5"/>
      <c r="I181" s="5" t="s">
        <v>1532</v>
      </c>
      <c r="J181" s="5"/>
      <c r="K181" s="22"/>
      <c r="L181" s="5"/>
      <c r="M181" s="24"/>
      <c r="N181" s="25"/>
      <c r="O181" s="44" t="s">
        <v>625</v>
      </c>
      <c r="P181" s="43" t="s">
        <v>625</v>
      </c>
      <c r="Q181" s="43" t="s">
        <v>625</v>
      </c>
      <c r="R181" s="4" t="str">
        <f t="shared" si="5"/>
        <v>3件合致</v>
      </c>
      <c r="S181" s="43" t="s">
        <v>625</v>
      </c>
      <c r="T181" s="5"/>
    </row>
    <row r="182" spans="1:20" s="9" customFormat="1" ht="28.5" hidden="1">
      <c r="A182" s="3">
        <v>5</v>
      </c>
      <c r="B182" s="3">
        <f t="shared" si="0"/>
        <v>181</v>
      </c>
      <c r="C182" s="5" t="s">
        <v>804</v>
      </c>
      <c r="D182" s="5" t="s">
        <v>1510</v>
      </c>
      <c r="E182" s="5" t="s">
        <v>1536</v>
      </c>
      <c r="F182" s="5"/>
      <c r="G182" s="5"/>
      <c r="H182" s="5"/>
      <c r="I182" s="5" t="s">
        <v>1537</v>
      </c>
      <c r="J182" s="5"/>
      <c r="K182" s="22"/>
      <c r="L182" s="5"/>
      <c r="M182" s="24"/>
      <c r="N182" s="25"/>
      <c r="O182" s="44" t="s">
        <v>625</v>
      </c>
      <c r="P182" s="43" t="s">
        <v>625</v>
      </c>
      <c r="Q182" s="43" t="s">
        <v>625</v>
      </c>
      <c r="R182" s="4" t="str">
        <f t="shared" si="5"/>
        <v>3件合致</v>
      </c>
      <c r="S182" s="43" t="s">
        <v>625</v>
      </c>
      <c r="T182" s="5"/>
    </row>
    <row r="183" spans="1:20" s="9" customFormat="1" ht="85.5">
      <c r="A183" s="3">
        <v>5</v>
      </c>
      <c r="B183" s="3">
        <f t="shared" si="0"/>
        <v>182</v>
      </c>
      <c r="C183" s="5" t="s">
        <v>804</v>
      </c>
      <c r="D183" s="5" t="s">
        <v>1510</v>
      </c>
      <c r="E183" s="8" t="s">
        <v>748</v>
      </c>
      <c r="F183" s="8"/>
      <c r="G183" s="8"/>
      <c r="H183" s="8"/>
      <c r="I183" s="5" t="s">
        <v>1535</v>
      </c>
      <c r="J183" s="5"/>
      <c r="K183" s="22"/>
      <c r="L183" s="5"/>
      <c r="M183" s="24"/>
      <c r="N183" s="25"/>
      <c r="O183" s="44" t="s">
        <v>625</v>
      </c>
      <c r="P183" s="6"/>
      <c r="Q183" s="6"/>
      <c r="R183" s="4" t="str">
        <f t="shared" si="5"/>
        <v>入力不足</v>
      </c>
      <c r="S183" s="3" t="s">
        <v>850</v>
      </c>
      <c r="T183" s="5"/>
    </row>
    <row r="184" spans="1:20" s="9" customFormat="1" ht="71.25">
      <c r="A184" s="3">
        <v>5</v>
      </c>
      <c r="B184" s="3">
        <f t="shared" si="0"/>
        <v>183</v>
      </c>
      <c r="C184" s="5" t="s">
        <v>804</v>
      </c>
      <c r="D184" s="5" t="s">
        <v>1510</v>
      </c>
      <c r="E184" s="8" t="s">
        <v>700</v>
      </c>
      <c r="F184" s="8"/>
      <c r="G184" s="8"/>
      <c r="H184" s="8"/>
      <c r="I184" s="5" t="s">
        <v>1534</v>
      </c>
      <c r="J184" s="5"/>
      <c r="K184" s="22"/>
      <c r="L184" s="5"/>
      <c r="M184" s="24"/>
      <c r="N184" s="25"/>
      <c r="O184" s="44" t="s">
        <v>625</v>
      </c>
      <c r="P184" s="6"/>
      <c r="Q184" s="6"/>
      <c r="R184" s="4" t="str">
        <f t="shared" si="5"/>
        <v>入力不足</v>
      </c>
      <c r="S184" s="43" t="s">
        <v>850</v>
      </c>
      <c r="T184" s="5"/>
    </row>
    <row r="185" spans="1:20" s="9" customFormat="1" ht="42.75" hidden="1">
      <c r="A185" s="3">
        <v>5</v>
      </c>
      <c r="B185" s="3">
        <f t="shared" si="0"/>
        <v>184</v>
      </c>
      <c r="C185" s="5" t="s">
        <v>804</v>
      </c>
      <c r="D185" s="5" t="s">
        <v>1539</v>
      </c>
      <c r="E185" s="5" t="s">
        <v>1538</v>
      </c>
      <c r="F185" s="5"/>
      <c r="G185" s="5"/>
      <c r="H185" s="5"/>
      <c r="I185" s="5" t="s">
        <v>1540</v>
      </c>
      <c r="J185" s="5"/>
      <c r="K185" s="22"/>
      <c r="L185" s="5"/>
      <c r="M185" s="24"/>
      <c r="N185" s="25"/>
      <c r="O185" s="46" t="s">
        <v>625</v>
      </c>
      <c r="P185" s="43" t="s">
        <v>625</v>
      </c>
      <c r="Q185" s="43" t="s">
        <v>625</v>
      </c>
      <c r="R185" s="4" t="str">
        <f t="shared" si="5"/>
        <v>3件合致</v>
      </c>
      <c r="S185" s="3" t="s">
        <v>625</v>
      </c>
      <c r="T185" s="5"/>
    </row>
    <row r="186" spans="1:20" s="9" customFormat="1" ht="28.5" hidden="1">
      <c r="A186" s="3">
        <v>5</v>
      </c>
      <c r="B186" s="3">
        <f t="shared" si="0"/>
        <v>185</v>
      </c>
      <c r="C186" s="5" t="s">
        <v>804</v>
      </c>
      <c r="D186" s="5" t="s">
        <v>1539</v>
      </c>
      <c r="E186" s="5" t="s">
        <v>1572</v>
      </c>
      <c r="F186" s="5"/>
      <c r="G186" s="5"/>
      <c r="H186" s="5"/>
      <c r="I186" s="5" t="s">
        <v>1540</v>
      </c>
      <c r="J186" s="5"/>
      <c r="K186" s="22"/>
      <c r="L186" s="5"/>
      <c r="M186" s="24"/>
      <c r="N186" s="25"/>
      <c r="O186" s="46" t="s">
        <v>625</v>
      </c>
      <c r="P186" s="43" t="s">
        <v>625</v>
      </c>
      <c r="Q186" s="43" t="s">
        <v>625</v>
      </c>
      <c r="R186" s="4" t="str">
        <f t="shared" si="5"/>
        <v>3件合致</v>
      </c>
      <c r="S186" s="3" t="s">
        <v>625</v>
      </c>
      <c r="T186" s="5"/>
    </row>
    <row r="187" spans="1:20" s="9" customFormat="1" ht="42.75" hidden="1">
      <c r="A187" s="3">
        <v>5</v>
      </c>
      <c r="B187" s="3">
        <f t="shared" si="0"/>
        <v>186</v>
      </c>
      <c r="C187" s="5" t="s">
        <v>804</v>
      </c>
      <c r="D187" s="5" t="s">
        <v>1539</v>
      </c>
      <c r="E187" s="5" t="s">
        <v>1541</v>
      </c>
      <c r="F187" s="5"/>
      <c r="G187" s="5"/>
      <c r="H187" s="5"/>
      <c r="I187" s="5" t="s">
        <v>1540</v>
      </c>
      <c r="J187" s="5"/>
      <c r="K187" s="22"/>
      <c r="L187" s="5"/>
      <c r="M187" s="24"/>
      <c r="N187" s="25"/>
      <c r="O187" s="46" t="s">
        <v>625</v>
      </c>
      <c r="P187" s="43" t="s">
        <v>625</v>
      </c>
      <c r="Q187" s="43" t="s">
        <v>625</v>
      </c>
      <c r="R187" s="4" t="str">
        <f t="shared" si="5"/>
        <v>3件合致</v>
      </c>
      <c r="S187" s="43" t="s">
        <v>625</v>
      </c>
      <c r="T187" s="5"/>
    </row>
    <row r="188" spans="1:20" s="9" customFormat="1" ht="28.5" hidden="1">
      <c r="A188" s="3">
        <v>5</v>
      </c>
      <c r="B188" s="3">
        <f t="shared" si="0"/>
        <v>187</v>
      </c>
      <c r="C188" s="5" t="s">
        <v>804</v>
      </c>
      <c r="D188" s="5" t="s">
        <v>1539</v>
      </c>
      <c r="E188" s="5" t="s">
        <v>1542</v>
      </c>
      <c r="F188" s="5"/>
      <c r="G188" s="5"/>
      <c r="H188" s="5"/>
      <c r="I188" s="5" t="s">
        <v>1540</v>
      </c>
      <c r="J188" s="5"/>
      <c r="K188" s="22"/>
      <c r="L188" s="5"/>
      <c r="M188" s="24"/>
      <c r="N188" s="25"/>
      <c r="O188" s="46" t="s">
        <v>625</v>
      </c>
      <c r="P188" s="43" t="s">
        <v>625</v>
      </c>
      <c r="Q188" s="43" t="s">
        <v>625</v>
      </c>
      <c r="R188" s="4" t="str">
        <f t="shared" si="5"/>
        <v>3件合致</v>
      </c>
      <c r="S188" s="43" t="s">
        <v>625</v>
      </c>
      <c r="T188" s="5"/>
    </row>
    <row r="189" spans="1:20" s="9" customFormat="1" ht="28.5">
      <c r="A189" s="3">
        <v>5</v>
      </c>
      <c r="B189" s="3">
        <f t="shared" si="0"/>
        <v>188</v>
      </c>
      <c r="C189" s="5" t="s">
        <v>804</v>
      </c>
      <c r="D189" s="5" t="s">
        <v>1539</v>
      </c>
      <c r="E189" s="8" t="s">
        <v>748</v>
      </c>
      <c r="F189" s="8"/>
      <c r="G189" s="8"/>
      <c r="H189" s="8"/>
      <c r="I189" s="5" t="s">
        <v>1540</v>
      </c>
      <c r="J189" s="5"/>
      <c r="K189" s="22"/>
      <c r="L189" s="5"/>
      <c r="M189" s="24"/>
      <c r="N189" s="25"/>
      <c r="O189" s="44" t="s">
        <v>626</v>
      </c>
      <c r="P189" s="6"/>
      <c r="Q189" s="6"/>
      <c r="R189" s="4" t="str">
        <f t="shared" si="5"/>
        <v>入力不足</v>
      </c>
      <c r="S189" s="3" t="s">
        <v>850</v>
      </c>
      <c r="T189" s="5"/>
    </row>
    <row r="190" spans="1:20" s="9" customFormat="1" ht="28.5">
      <c r="A190" s="3">
        <v>5</v>
      </c>
      <c r="B190" s="3">
        <f t="shared" si="0"/>
        <v>189</v>
      </c>
      <c r="C190" s="5" t="s">
        <v>804</v>
      </c>
      <c r="D190" s="5" t="s">
        <v>1539</v>
      </c>
      <c r="E190" s="8" t="s">
        <v>700</v>
      </c>
      <c r="F190" s="8"/>
      <c r="G190" s="8"/>
      <c r="H190" s="8"/>
      <c r="I190" s="5" t="s">
        <v>1540</v>
      </c>
      <c r="J190" s="5"/>
      <c r="K190" s="22"/>
      <c r="L190" s="5"/>
      <c r="M190" s="24"/>
      <c r="N190" s="25"/>
      <c r="O190" s="44" t="s">
        <v>626</v>
      </c>
      <c r="P190" s="6"/>
      <c r="Q190" s="6"/>
      <c r="R190" s="4" t="str">
        <f t="shared" si="5"/>
        <v>入力不足</v>
      </c>
      <c r="S190" s="43" t="s">
        <v>850</v>
      </c>
      <c r="T190" s="5"/>
    </row>
    <row r="191" spans="1:20" s="9" customFormat="1" ht="42.75" hidden="1">
      <c r="A191" s="3">
        <v>5</v>
      </c>
      <c r="B191" s="3">
        <f t="shared" si="0"/>
        <v>190</v>
      </c>
      <c r="C191" s="5" t="s">
        <v>804</v>
      </c>
      <c r="D191" s="5" t="s">
        <v>1543</v>
      </c>
      <c r="E191" s="5" t="s">
        <v>1544</v>
      </c>
      <c r="F191" s="5"/>
      <c r="G191" s="5"/>
      <c r="H191" s="5"/>
      <c r="I191" s="5" t="s">
        <v>1545</v>
      </c>
      <c r="J191" s="5"/>
      <c r="K191" s="22"/>
      <c r="L191" s="5"/>
      <c r="M191" s="24"/>
      <c r="N191" s="25"/>
      <c r="O191" s="44" t="s">
        <v>626</v>
      </c>
      <c r="P191" s="46" t="s">
        <v>626</v>
      </c>
      <c r="Q191" s="46" t="s">
        <v>626</v>
      </c>
      <c r="R191" s="4" t="str">
        <f t="shared" si="5"/>
        <v>3件合致</v>
      </c>
      <c r="S191" s="3" t="s">
        <v>626</v>
      </c>
      <c r="T191" s="5"/>
    </row>
    <row r="192" spans="1:20" s="9" customFormat="1" ht="42.75" hidden="1">
      <c r="A192" s="3">
        <v>5</v>
      </c>
      <c r="B192" s="3">
        <f t="shared" si="0"/>
        <v>191</v>
      </c>
      <c r="C192" s="5" t="s">
        <v>804</v>
      </c>
      <c r="D192" s="5" t="s">
        <v>1543</v>
      </c>
      <c r="E192" s="5" t="s">
        <v>1573</v>
      </c>
      <c r="F192" s="5"/>
      <c r="G192" s="5"/>
      <c r="H192" s="5"/>
      <c r="I192" s="5" t="s">
        <v>1548</v>
      </c>
      <c r="J192" s="5"/>
      <c r="K192" s="22"/>
      <c r="L192" s="5"/>
      <c r="M192" s="24"/>
      <c r="N192" s="25"/>
      <c r="O192" s="44" t="s">
        <v>626</v>
      </c>
      <c r="P192" s="46" t="s">
        <v>626</v>
      </c>
      <c r="Q192" s="46" t="s">
        <v>626</v>
      </c>
      <c r="R192" s="4" t="str">
        <f t="shared" si="5"/>
        <v>3件合致</v>
      </c>
      <c r="S192" s="43" t="s">
        <v>626</v>
      </c>
      <c r="T192" s="5"/>
    </row>
    <row r="193" spans="1:20" s="9" customFormat="1" ht="42.75">
      <c r="A193" s="3">
        <v>5</v>
      </c>
      <c r="B193" s="3">
        <f t="shared" si="0"/>
        <v>192</v>
      </c>
      <c r="C193" s="5" t="s">
        <v>804</v>
      </c>
      <c r="D193" s="5" t="s">
        <v>1543</v>
      </c>
      <c r="E193" s="5" t="s">
        <v>1597</v>
      </c>
      <c r="F193" s="32"/>
      <c r="G193" s="32"/>
      <c r="H193" s="32"/>
      <c r="I193" s="5" t="s">
        <v>1602</v>
      </c>
      <c r="J193" s="5"/>
      <c r="K193" s="22"/>
      <c r="L193" s="5"/>
      <c r="M193" s="24"/>
      <c r="N193" s="25"/>
      <c r="O193" s="44" t="s">
        <v>626</v>
      </c>
      <c r="P193" s="6"/>
      <c r="Q193" s="6"/>
      <c r="R193" s="4" t="str">
        <f t="shared" si="5"/>
        <v>入力不足</v>
      </c>
      <c r="S193" s="3" t="s">
        <v>850</v>
      </c>
      <c r="T193" s="5"/>
    </row>
    <row r="194" spans="1:20" s="9" customFormat="1" ht="28.5" hidden="1">
      <c r="A194" s="3">
        <v>5</v>
      </c>
      <c r="B194" s="3">
        <f t="shared" si="0"/>
        <v>193</v>
      </c>
      <c r="C194" s="5" t="s">
        <v>804</v>
      </c>
      <c r="D194" s="5" t="s">
        <v>1543</v>
      </c>
      <c r="E194" s="5" t="s">
        <v>1546</v>
      </c>
      <c r="F194" s="5"/>
      <c r="G194" s="5"/>
      <c r="H194" s="5"/>
      <c r="I194" s="5" t="s">
        <v>1545</v>
      </c>
      <c r="J194" s="5"/>
      <c r="K194" s="22"/>
      <c r="L194" s="5"/>
      <c r="M194" s="24"/>
      <c r="N194" s="25"/>
      <c r="O194" s="44" t="s">
        <v>626</v>
      </c>
      <c r="P194" s="46" t="s">
        <v>626</v>
      </c>
      <c r="Q194" s="46" t="s">
        <v>626</v>
      </c>
      <c r="R194" s="4" t="str">
        <f t="shared" si="5"/>
        <v>3件合致</v>
      </c>
      <c r="S194" s="3" t="s">
        <v>626</v>
      </c>
      <c r="T194" s="5"/>
    </row>
    <row r="195" spans="1:20" s="9" customFormat="1" ht="28.5" hidden="1">
      <c r="A195" s="3">
        <v>5</v>
      </c>
      <c r="B195" s="3">
        <f t="shared" si="0"/>
        <v>194</v>
      </c>
      <c r="C195" s="5" t="s">
        <v>804</v>
      </c>
      <c r="D195" s="5" t="s">
        <v>1543</v>
      </c>
      <c r="E195" s="5" t="s">
        <v>1547</v>
      </c>
      <c r="F195" s="5"/>
      <c r="G195" s="5"/>
      <c r="H195" s="5"/>
      <c r="I195" s="5" t="s">
        <v>1545</v>
      </c>
      <c r="J195" s="5"/>
      <c r="K195" s="22"/>
      <c r="L195" s="5"/>
      <c r="M195" s="24"/>
      <c r="N195" s="25"/>
      <c r="O195" s="44" t="s">
        <v>626</v>
      </c>
      <c r="P195" s="46" t="s">
        <v>626</v>
      </c>
      <c r="Q195" s="46" t="s">
        <v>626</v>
      </c>
      <c r="R195" s="4" t="str">
        <f t="shared" ref="R195:R252" si="6">IF(COUNTBLANK(O195:Q195)&lt;&gt;0,"入力不足", IF(AND(O195=P195,O195=Q195),"3件合致",  IF(AND(O195&lt;&gt;P195,O195&lt;&gt;Q195,P195&lt;&gt;Q195),"0件合致","2件合致") ))</f>
        <v>3件合致</v>
      </c>
      <c r="S195" s="43" t="s">
        <v>626</v>
      </c>
      <c r="T195" s="5"/>
    </row>
    <row r="196" spans="1:20" s="9" customFormat="1" ht="28.5">
      <c r="A196" s="3">
        <v>5</v>
      </c>
      <c r="B196" s="3">
        <f t="shared" si="0"/>
        <v>195</v>
      </c>
      <c r="C196" s="5" t="s">
        <v>804</v>
      </c>
      <c r="D196" s="5" t="s">
        <v>1543</v>
      </c>
      <c r="E196" s="8" t="s">
        <v>748</v>
      </c>
      <c r="F196" s="8"/>
      <c r="G196" s="8"/>
      <c r="H196" s="8"/>
      <c r="I196" s="5" t="s">
        <v>1545</v>
      </c>
      <c r="J196" s="5"/>
      <c r="K196" s="22"/>
      <c r="L196" s="5"/>
      <c r="M196" s="24"/>
      <c r="N196" s="25"/>
      <c r="O196" s="44" t="s">
        <v>626</v>
      </c>
      <c r="P196" s="6"/>
      <c r="Q196" s="6"/>
      <c r="R196" s="4" t="str">
        <f t="shared" si="6"/>
        <v>入力不足</v>
      </c>
      <c r="S196" s="3" t="s">
        <v>850</v>
      </c>
      <c r="T196" s="5"/>
    </row>
    <row r="197" spans="1:20" s="9" customFormat="1" ht="28.5">
      <c r="A197" s="3">
        <v>5</v>
      </c>
      <c r="B197" s="3">
        <f t="shared" si="0"/>
        <v>196</v>
      </c>
      <c r="C197" s="5" t="s">
        <v>804</v>
      </c>
      <c r="D197" s="5" t="s">
        <v>1543</v>
      </c>
      <c r="E197" s="8" t="s">
        <v>700</v>
      </c>
      <c r="F197" s="8"/>
      <c r="G197" s="8"/>
      <c r="H197" s="8"/>
      <c r="I197" s="5" t="s">
        <v>1545</v>
      </c>
      <c r="J197" s="5"/>
      <c r="K197" s="22"/>
      <c r="L197" s="5"/>
      <c r="M197" s="24"/>
      <c r="N197" s="25"/>
      <c r="O197" s="44" t="s">
        <v>626</v>
      </c>
      <c r="P197" s="6"/>
      <c r="Q197" s="6"/>
      <c r="R197" s="4" t="str">
        <f t="shared" si="6"/>
        <v>入力不足</v>
      </c>
      <c r="S197" s="3" t="s">
        <v>850</v>
      </c>
      <c r="T197" s="5"/>
    </row>
    <row r="198" spans="1:20" s="9" customFormat="1" ht="85.5" hidden="1">
      <c r="A198" s="3">
        <v>5</v>
      </c>
      <c r="B198" s="3">
        <f t="shared" si="0"/>
        <v>197</v>
      </c>
      <c r="C198" s="5" t="s">
        <v>804</v>
      </c>
      <c r="D198" s="5" t="s">
        <v>1549</v>
      </c>
      <c r="E198" s="5" t="s">
        <v>1550</v>
      </c>
      <c r="F198" s="5"/>
      <c r="G198" s="5"/>
      <c r="H198" s="5"/>
      <c r="I198" s="5" t="s">
        <v>1551</v>
      </c>
      <c r="J198" s="5"/>
      <c r="K198" s="22"/>
      <c r="L198" s="5"/>
      <c r="M198" s="24"/>
      <c r="N198" s="25"/>
      <c r="O198" s="6" t="s">
        <v>626</v>
      </c>
      <c r="P198" s="46" t="s">
        <v>626</v>
      </c>
      <c r="Q198" s="46" t="s">
        <v>626</v>
      </c>
      <c r="R198" s="4" t="str">
        <f t="shared" si="6"/>
        <v>3件合致</v>
      </c>
      <c r="S198" s="3" t="s">
        <v>626</v>
      </c>
      <c r="T198" s="5"/>
    </row>
    <row r="199" spans="1:20" s="9" customFormat="1" ht="28.5" hidden="1">
      <c r="A199" s="3">
        <v>5</v>
      </c>
      <c r="B199" s="3">
        <f t="shared" si="0"/>
        <v>198</v>
      </c>
      <c r="C199" s="5" t="s">
        <v>804</v>
      </c>
      <c r="D199" s="5" t="s">
        <v>1549</v>
      </c>
      <c r="E199" s="5" t="s">
        <v>1574</v>
      </c>
      <c r="F199" s="5"/>
      <c r="G199" s="5"/>
      <c r="H199" s="5"/>
      <c r="I199" s="5" t="s">
        <v>1554</v>
      </c>
      <c r="J199" s="5"/>
      <c r="K199" s="22"/>
      <c r="L199" s="5"/>
      <c r="M199" s="24"/>
      <c r="N199" s="25"/>
      <c r="O199" s="44" t="s">
        <v>626</v>
      </c>
      <c r="P199" s="46" t="s">
        <v>626</v>
      </c>
      <c r="Q199" s="46" t="s">
        <v>626</v>
      </c>
      <c r="R199" s="4" t="str">
        <f t="shared" si="6"/>
        <v>3件合致</v>
      </c>
      <c r="S199" s="43" t="s">
        <v>626</v>
      </c>
      <c r="T199" s="5"/>
    </row>
    <row r="200" spans="1:20" ht="99.75" hidden="1">
      <c r="A200" s="3">
        <v>5</v>
      </c>
      <c r="B200" s="3">
        <f t="shared" si="0"/>
        <v>199</v>
      </c>
      <c r="C200" s="5" t="s">
        <v>804</v>
      </c>
      <c r="D200" s="5" t="s">
        <v>1549</v>
      </c>
      <c r="E200" s="5" t="s">
        <v>1553</v>
      </c>
      <c r="F200" s="5"/>
      <c r="G200" s="5"/>
      <c r="H200" s="5"/>
      <c r="I200" s="5" t="s">
        <v>1585</v>
      </c>
      <c r="J200" s="5"/>
      <c r="K200" s="22"/>
      <c r="L200" s="5"/>
      <c r="M200" s="24"/>
      <c r="N200" s="25"/>
      <c r="O200" s="44" t="s">
        <v>626</v>
      </c>
      <c r="P200" s="46" t="s">
        <v>626</v>
      </c>
      <c r="Q200" s="46" t="s">
        <v>626</v>
      </c>
      <c r="R200" s="4" t="str">
        <f t="shared" si="6"/>
        <v>3件合致</v>
      </c>
      <c r="S200" s="43" t="s">
        <v>626</v>
      </c>
      <c r="T200" s="5"/>
    </row>
    <row r="201" spans="1:20" s="9" customFormat="1" ht="85.5">
      <c r="A201" s="3">
        <v>5</v>
      </c>
      <c r="B201" s="3">
        <f t="shared" si="0"/>
        <v>200</v>
      </c>
      <c r="C201" s="5" t="s">
        <v>804</v>
      </c>
      <c r="D201" s="5" t="s">
        <v>1549</v>
      </c>
      <c r="E201" s="8" t="s">
        <v>748</v>
      </c>
      <c r="F201" s="8"/>
      <c r="G201" s="8"/>
      <c r="H201" s="8"/>
      <c r="I201" s="5" t="s">
        <v>1552</v>
      </c>
      <c r="J201" s="5"/>
      <c r="K201" s="22"/>
      <c r="L201" s="5"/>
      <c r="M201" s="24"/>
      <c r="N201" s="25"/>
      <c r="O201" s="44" t="s">
        <v>626</v>
      </c>
      <c r="P201" s="6"/>
      <c r="Q201" s="6"/>
      <c r="R201" s="4" t="str">
        <f t="shared" si="6"/>
        <v>入力不足</v>
      </c>
      <c r="S201" s="3" t="s">
        <v>850</v>
      </c>
      <c r="T201" s="5"/>
    </row>
    <row r="202" spans="1:20" s="9" customFormat="1" ht="71.25">
      <c r="A202" s="3">
        <v>5</v>
      </c>
      <c r="B202" s="3">
        <f t="shared" si="0"/>
        <v>201</v>
      </c>
      <c r="C202" s="5" t="s">
        <v>804</v>
      </c>
      <c r="D202" s="5" t="s">
        <v>1555</v>
      </c>
      <c r="E202" s="5" t="s">
        <v>1556</v>
      </c>
      <c r="F202" s="5"/>
      <c r="G202" s="5"/>
      <c r="H202" s="5"/>
      <c r="I202" s="5" t="s">
        <v>1557</v>
      </c>
      <c r="J202" s="5"/>
      <c r="K202" s="22"/>
      <c r="L202" s="5"/>
      <c r="M202" s="24"/>
      <c r="N202" s="25"/>
      <c r="O202" s="44" t="s">
        <v>626</v>
      </c>
      <c r="P202" s="6"/>
      <c r="Q202" s="6"/>
      <c r="R202" s="4" t="str">
        <f t="shared" si="6"/>
        <v>入力不足</v>
      </c>
      <c r="S202" s="3" t="s">
        <v>850</v>
      </c>
      <c r="T202" s="5"/>
    </row>
    <row r="203" spans="1:20" s="9" customFormat="1" ht="42.75">
      <c r="A203" s="3">
        <v>5</v>
      </c>
      <c r="B203" s="3">
        <f t="shared" si="0"/>
        <v>202</v>
      </c>
      <c r="C203" s="5" t="s">
        <v>804</v>
      </c>
      <c r="D203" s="5" t="s">
        <v>1555</v>
      </c>
      <c r="E203" s="5" t="s">
        <v>1575</v>
      </c>
      <c r="F203" s="5"/>
      <c r="G203" s="5"/>
      <c r="H203" s="5"/>
      <c r="I203" s="5" t="s">
        <v>1560</v>
      </c>
      <c r="J203" s="5"/>
      <c r="K203" s="22"/>
      <c r="L203" s="5"/>
      <c r="M203" s="24"/>
      <c r="N203" s="25"/>
      <c r="O203" s="44" t="s">
        <v>626</v>
      </c>
      <c r="P203" s="6"/>
      <c r="Q203" s="6"/>
      <c r="R203" s="4" t="str">
        <f t="shared" si="6"/>
        <v>入力不足</v>
      </c>
      <c r="S203" s="43" t="s">
        <v>850</v>
      </c>
      <c r="T203" s="5"/>
    </row>
    <row r="204" spans="1:20" s="9" customFormat="1" ht="28.5">
      <c r="A204" s="3">
        <v>5</v>
      </c>
      <c r="B204" s="3">
        <f t="shared" si="0"/>
        <v>203</v>
      </c>
      <c r="C204" s="5" t="s">
        <v>804</v>
      </c>
      <c r="D204" s="5" t="s">
        <v>1555</v>
      </c>
      <c r="E204" s="5" t="s">
        <v>1558</v>
      </c>
      <c r="F204" s="5"/>
      <c r="G204" s="5"/>
      <c r="H204" s="5"/>
      <c r="I204" s="5" t="s">
        <v>1559</v>
      </c>
      <c r="J204" s="5"/>
      <c r="K204" s="22"/>
      <c r="L204" s="5"/>
      <c r="M204" s="24"/>
      <c r="N204" s="25"/>
      <c r="O204" s="44" t="s">
        <v>626</v>
      </c>
      <c r="P204" s="6"/>
      <c r="Q204" s="6"/>
      <c r="R204" s="4" t="str">
        <f t="shared" si="6"/>
        <v>入力不足</v>
      </c>
      <c r="S204" s="43" t="s">
        <v>850</v>
      </c>
      <c r="T204" s="5"/>
    </row>
    <row r="205" spans="1:20" s="9" customFormat="1" ht="71.25">
      <c r="A205" s="3">
        <v>5</v>
      </c>
      <c r="B205" s="3">
        <f t="shared" si="0"/>
        <v>204</v>
      </c>
      <c r="C205" s="5" t="s">
        <v>804</v>
      </c>
      <c r="D205" s="5" t="s">
        <v>1561</v>
      </c>
      <c r="E205" s="5" t="s">
        <v>1562</v>
      </c>
      <c r="F205" s="5"/>
      <c r="G205" s="5"/>
      <c r="H205" s="5"/>
      <c r="I205" s="5" t="s">
        <v>1563</v>
      </c>
      <c r="J205" s="5"/>
      <c r="K205" s="22"/>
      <c r="L205" s="5"/>
      <c r="M205" s="24"/>
      <c r="N205" s="25"/>
      <c r="O205" s="44" t="s">
        <v>627</v>
      </c>
      <c r="P205" s="6"/>
      <c r="Q205" s="6"/>
      <c r="R205" s="4" t="str">
        <f t="shared" si="6"/>
        <v>入力不足</v>
      </c>
      <c r="S205" s="43" t="s">
        <v>850</v>
      </c>
      <c r="T205" s="5"/>
    </row>
    <row r="206" spans="1:20" s="9" customFormat="1" ht="42.75">
      <c r="A206" s="3">
        <v>5</v>
      </c>
      <c r="B206" s="3">
        <f t="shared" si="0"/>
        <v>205</v>
      </c>
      <c r="C206" s="5" t="s">
        <v>804</v>
      </c>
      <c r="D206" s="5" t="s">
        <v>1561</v>
      </c>
      <c r="E206" s="5" t="s">
        <v>1576</v>
      </c>
      <c r="F206" s="5"/>
      <c r="G206" s="5"/>
      <c r="H206" s="5"/>
      <c r="I206" s="5" t="s">
        <v>1564</v>
      </c>
      <c r="J206" s="5"/>
      <c r="K206" s="22"/>
      <c r="L206" s="5"/>
      <c r="M206" s="24"/>
      <c r="N206" s="25"/>
      <c r="O206" s="44" t="s">
        <v>627</v>
      </c>
      <c r="P206" s="6"/>
      <c r="Q206" s="6"/>
      <c r="R206" s="4" t="str">
        <f t="shared" si="6"/>
        <v>入力不足</v>
      </c>
      <c r="S206" s="43" t="s">
        <v>850</v>
      </c>
      <c r="T206" s="5"/>
    </row>
    <row r="207" spans="1:20" s="9" customFormat="1" ht="28.5">
      <c r="A207" s="3">
        <v>5</v>
      </c>
      <c r="B207" s="3">
        <f t="shared" si="0"/>
        <v>206</v>
      </c>
      <c r="C207" s="5" t="s">
        <v>804</v>
      </c>
      <c r="D207" s="5" t="s">
        <v>1561</v>
      </c>
      <c r="E207" s="5" t="s">
        <v>1565</v>
      </c>
      <c r="F207" s="5"/>
      <c r="G207" s="5"/>
      <c r="H207" s="5"/>
      <c r="I207" s="5" t="s">
        <v>1566</v>
      </c>
      <c r="J207" s="5"/>
      <c r="K207" s="22"/>
      <c r="L207" s="5"/>
      <c r="M207" s="24"/>
      <c r="N207" s="25"/>
      <c r="O207" s="44" t="s">
        <v>627</v>
      </c>
      <c r="P207" s="6"/>
      <c r="Q207" s="6"/>
      <c r="R207" s="4" t="str">
        <f t="shared" si="6"/>
        <v>入力不足</v>
      </c>
      <c r="S207" s="43" t="s">
        <v>850</v>
      </c>
      <c r="T207" s="5"/>
    </row>
    <row r="208" spans="1:20" s="9" customFormat="1" ht="71.25" hidden="1">
      <c r="A208" s="3">
        <v>5</v>
      </c>
      <c r="B208" s="3">
        <f t="shared" si="0"/>
        <v>207</v>
      </c>
      <c r="C208" s="5" t="s">
        <v>804</v>
      </c>
      <c r="D208" s="5" t="s">
        <v>1577</v>
      </c>
      <c r="E208" s="5" t="s">
        <v>1578</v>
      </c>
      <c r="F208" s="5"/>
      <c r="G208" s="5"/>
      <c r="H208" s="5"/>
      <c r="I208" s="5" t="s">
        <v>1579</v>
      </c>
      <c r="J208" s="5"/>
      <c r="K208" s="22"/>
      <c r="L208" s="5"/>
      <c r="M208" s="24"/>
      <c r="N208" s="25"/>
      <c r="O208" s="6" t="s">
        <v>625</v>
      </c>
      <c r="P208" s="46" t="s">
        <v>625</v>
      </c>
      <c r="Q208" s="46" t="s">
        <v>625</v>
      </c>
      <c r="R208" s="4" t="str">
        <f t="shared" si="6"/>
        <v>3件合致</v>
      </c>
      <c r="S208" s="3" t="s">
        <v>625</v>
      </c>
      <c r="T208" s="5"/>
    </row>
    <row r="209" spans="1:20" s="9" customFormat="1" ht="71.25" hidden="1">
      <c r="A209" s="3">
        <v>5</v>
      </c>
      <c r="B209" s="3">
        <f t="shared" si="0"/>
        <v>208</v>
      </c>
      <c r="C209" s="5" t="s">
        <v>804</v>
      </c>
      <c r="D209" s="5" t="s">
        <v>1577</v>
      </c>
      <c r="E209" s="5" t="s">
        <v>1580</v>
      </c>
      <c r="F209" s="5"/>
      <c r="G209" s="5"/>
      <c r="H209" s="5"/>
      <c r="I209" s="5" t="s">
        <v>1583</v>
      </c>
      <c r="J209" s="5"/>
      <c r="K209" s="22"/>
      <c r="L209" s="5"/>
      <c r="M209" s="24"/>
      <c r="N209" s="25"/>
      <c r="O209" s="44" t="s">
        <v>625</v>
      </c>
      <c r="P209" s="46" t="s">
        <v>625</v>
      </c>
      <c r="Q209" s="46" t="s">
        <v>625</v>
      </c>
      <c r="R209" s="4" t="str">
        <f t="shared" si="6"/>
        <v>3件合致</v>
      </c>
      <c r="S209" s="43" t="s">
        <v>625</v>
      </c>
      <c r="T209" s="5"/>
    </row>
    <row r="210" spans="1:20" s="9" customFormat="1" ht="28.5" hidden="1">
      <c r="A210" s="3">
        <v>5</v>
      </c>
      <c r="B210" s="3">
        <f t="shared" si="0"/>
        <v>209</v>
      </c>
      <c r="C210" s="5" t="s">
        <v>804</v>
      </c>
      <c r="D210" s="5" t="s">
        <v>1577</v>
      </c>
      <c r="E210" s="5" t="s">
        <v>1581</v>
      </c>
      <c r="F210" s="5"/>
      <c r="G210" s="5"/>
      <c r="H210" s="5"/>
      <c r="I210" s="5" t="s">
        <v>1582</v>
      </c>
      <c r="J210" s="5"/>
      <c r="K210" s="22"/>
      <c r="L210" s="5"/>
      <c r="M210" s="24"/>
      <c r="N210" s="25"/>
      <c r="O210" s="44" t="s">
        <v>625</v>
      </c>
      <c r="P210" s="46" t="s">
        <v>625</v>
      </c>
      <c r="Q210" s="46" t="s">
        <v>625</v>
      </c>
      <c r="R210" s="4" t="str">
        <f t="shared" si="6"/>
        <v>3件合致</v>
      </c>
      <c r="S210" s="43" t="s">
        <v>625</v>
      </c>
      <c r="T210" s="5"/>
    </row>
    <row r="211" spans="1:20" s="9" customFormat="1" ht="99.75" hidden="1">
      <c r="A211" s="3">
        <v>5</v>
      </c>
      <c r="B211" s="3">
        <f t="shared" si="0"/>
        <v>210</v>
      </c>
      <c r="C211" s="5" t="s">
        <v>804</v>
      </c>
      <c r="D211" s="5" t="s">
        <v>1599</v>
      </c>
      <c r="E211" s="5" t="s">
        <v>1600</v>
      </c>
      <c r="F211" s="5"/>
      <c r="G211" s="5"/>
      <c r="H211" s="5"/>
      <c r="I211" s="5" t="s">
        <v>1603</v>
      </c>
      <c r="J211" s="5"/>
      <c r="K211" s="22"/>
      <c r="L211" s="5"/>
      <c r="M211" s="24"/>
      <c r="N211" s="25"/>
      <c r="O211" s="6" t="s">
        <v>626</v>
      </c>
      <c r="P211" s="46" t="s">
        <v>626</v>
      </c>
      <c r="Q211" s="46" t="s">
        <v>626</v>
      </c>
      <c r="R211" s="4" t="str">
        <f t="shared" si="6"/>
        <v>3件合致</v>
      </c>
      <c r="S211" s="3" t="s">
        <v>626</v>
      </c>
      <c r="T211" s="5"/>
    </row>
    <row r="212" spans="1:20" s="9" customFormat="1" ht="71.25" hidden="1">
      <c r="A212" s="3">
        <v>5</v>
      </c>
      <c r="B212" s="3">
        <f t="shared" si="0"/>
        <v>211</v>
      </c>
      <c r="C212" s="5" t="s">
        <v>804</v>
      </c>
      <c r="D212" s="5" t="s">
        <v>1599</v>
      </c>
      <c r="E212" s="5" t="s">
        <v>1604</v>
      </c>
      <c r="F212" s="5"/>
      <c r="G212" s="5"/>
      <c r="H212" s="5"/>
      <c r="I212" s="5" t="s">
        <v>1605</v>
      </c>
      <c r="J212" s="5"/>
      <c r="K212" s="22"/>
      <c r="L212" s="5"/>
      <c r="M212" s="24"/>
      <c r="N212" s="25"/>
      <c r="O212" s="44" t="s">
        <v>626</v>
      </c>
      <c r="P212" s="46" t="s">
        <v>626</v>
      </c>
      <c r="Q212" s="46" t="s">
        <v>626</v>
      </c>
      <c r="R212" s="4" t="str">
        <f t="shared" si="6"/>
        <v>3件合致</v>
      </c>
      <c r="S212" s="43" t="s">
        <v>626</v>
      </c>
      <c r="T212" s="5"/>
    </row>
    <row r="213" spans="1:20" s="9" customFormat="1" ht="42.75" hidden="1">
      <c r="A213" s="3">
        <v>5</v>
      </c>
      <c r="B213" s="3">
        <f t="shared" si="0"/>
        <v>212</v>
      </c>
      <c r="C213" s="5" t="s">
        <v>804</v>
      </c>
      <c r="D213" s="5" t="s">
        <v>1599</v>
      </c>
      <c r="E213" s="5" t="s">
        <v>1606</v>
      </c>
      <c r="F213" s="5"/>
      <c r="G213" s="5"/>
      <c r="H213" s="5"/>
      <c r="I213" s="5" t="s">
        <v>1601</v>
      </c>
      <c r="J213" s="5"/>
      <c r="K213" s="22"/>
      <c r="L213" s="5"/>
      <c r="M213" s="24"/>
      <c r="N213" s="25"/>
      <c r="O213" s="44" t="s">
        <v>626</v>
      </c>
      <c r="P213" s="46" t="s">
        <v>626</v>
      </c>
      <c r="Q213" s="46" t="s">
        <v>626</v>
      </c>
      <c r="R213" s="4" t="str">
        <f t="shared" si="6"/>
        <v>3件合致</v>
      </c>
      <c r="S213" s="43" t="s">
        <v>626</v>
      </c>
      <c r="T213" s="5"/>
    </row>
    <row r="214" spans="1:20" s="9" customFormat="1" ht="42.75">
      <c r="A214" s="3">
        <v>5</v>
      </c>
      <c r="B214" s="3">
        <f t="shared" si="0"/>
        <v>213</v>
      </c>
      <c r="C214" s="5" t="s">
        <v>804</v>
      </c>
      <c r="D214" s="5" t="s">
        <v>1599</v>
      </c>
      <c r="E214" s="8" t="s">
        <v>748</v>
      </c>
      <c r="F214" s="8"/>
      <c r="G214" s="8"/>
      <c r="H214" s="8"/>
      <c r="I214" s="5" t="s">
        <v>1607</v>
      </c>
      <c r="J214" s="5"/>
      <c r="K214" s="22"/>
      <c r="L214" s="5"/>
      <c r="M214" s="24"/>
      <c r="N214" s="25"/>
      <c r="O214" s="44" t="s">
        <v>626</v>
      </c>
      <c r="P214" s="6"/>
      <c r="Q214" s="6"/>
      <c r="R214" s="4" t="str">
        <f t="shared" si="6"/>
        <v>入力不足</v>
      </c>
      <c r="S214" s="3" t="s">
        <v>850</v>
      </c>
      <c r="T214" s="5"/>
    </row>
    <row r="215" spans="1:20" s="9" customFormat="1" ht="42.75">
      <c r="A215" s="3">
        <v>5</v>
      </c>
      <c r="B215" s="3">
        <f t="shared" si="0"/>
        <v>214</v>
      </c>
      <c r="C215" s="5" t="s">
        <v>804</v>
      </c>
      <c r="D215" s="5" t="s">
        <v>1599</v>
      </c>
      <c r="E215" s="8" t="s">
        <v>700</v>
      </c>
      <c r="F215" s="8"/>
      <c r="G215" s="8"/>
      <c r="H215" s="8"/>
      <c r="I215" s="5" t="s">
        <v>1607</v>
      </c>
      <c r="J215" s="5"/>
      <c r="K215" s="22"/>
      <c r="L215" s="5"/>
      <c r="M215" s="24"/>
      <c r="N215" s="25"/>
      <c r="O215" s="44" t="s">
        <v>626</v>
      </c>
      <c r="P215" s="6"/>
      <c r="Q215" s="6"/>
      <c r="R215" s="4" t="str">
        <f t="shared" si="6"/>
        <v>入力不足</v>
      </c>
      <c r="S215" s="43" t="s">
        <v>850</v>
      </c>
      <c r="T215" s="5"/>
    </row>
    <row r="216" spans="1:20" s="9" customFormat="1" ht="99.75" hidden="1">
      <c r="A216" s="3">
        <v>5</v>
      </c>
      <c r="B216" s="3">
        <f t="shared" si="0"/>
        <v>215</v>
      </c>
      <c r="C216" s="5" t="s">
        <v>804</v>
      </c>
      <c r="D216" s="5" t="s">
        <v>1586</v>
      </c>
      <c r="E216" s="5" t="s">
        <v>1587</v>
      </c>
      <c r="F216" s="5"/>
      <c r="G216" s="5"/>
      <c r="H216" s="5"/>
      <c r="I216" s="5" t="s">
        <v>1592</v>
      </c>
      <c r="J216" s="5"/>
      <c r="K216" s="22"/>
      <c r="L216" s="5"/>
      <c r="M216" s="24"/>
      <c r="N216" s="25"/>
      <c r="O216" s="6" t="s">
        <v>627</v>
      </c>
      <c r="P216" s="46" t="s">
        <v>627</v>
      </c>
      <c r="Q216" s="46" t="s">
        <v>627</v>
      </c>
      <c r="R216" s="4" t="str">
        <f t="shared" si="6"/>
        <v>3件合致</v>
      </c>
      <c r="S216" s="3" t="s">
        <v>627</v>
      </c>
      <c r="T216" s="5"/>
    </row>
    <row r="217" spans="1:20" s="9" customFormat="1" ht="28.5" hidden="1">
      <c r="A217" s="3">
        <v>5</v>
      </c>
      <c r="B217" s="3">
        <f t="shared" si="0"/>
        <v>216</v>
      </c>
      <c r="C217" s="5" t="s">
        <v>804</v>
      </c>
      <c r="D217" s="5" t="s">
        <v>1586</v>
      </c>
      <c r="E217" s="5" t="s">
        <v>1588</v>
      </c>
      <c r="F217" s="5"/>
      <c r="G217" s="5"/>
      <c r="H217" s="5"/>
      <c r="I217" s="5" t="s">
        <v>1591</v>
      </c>
      <c r="J217" s="5"/>
      <c r="K217" s="22"/>
      <c r="L217" s="5"/>
      <c r="M217" s="24"/>
      <c r="N217" s="25"/>
      <c r="O217" s="44" t="s">
        <v>627</v>
      </c>
      <c r="P217" s="46" t="s">
        <v>627</v>
      </c>
      <c r="Q217" s="46" t="s">
        <v>627</v>
      </c>
      <c r="R217" s="4" t="str">
        <f t="shared" si="6"/>
        <v>3件合致</v>
      </c>
      <c r="S217" s="43" t="s">
        <v>627</v>
      </c>
      <c r="T217" s="5"/>
    </row>
    <row r="218" spans="1:20" s="9" customFormat="1" ht="28.5" hidden="1">
      <c r="A218" s="3">
        <v>5</v>
      </c>
      <c r="B218" s="3">
        <f t="shared" si="0"/>
        <v>217</v>
      </c>
      <c r="C218" s="5" t="s">
        <v>804</v>
      </c>
      <c r="D218" s="5" t="s">
        <v>1586</v>
      </c>
      <c r="E218" s="5" t="s">
        <v>1589</v>
      </c>
      <c r="F218" s="5"/>
      <c r="G218" s="5"/>
      <c r="H218" s="5"/>
      <c r="I218" s="5" t="s">
        <v>1590</v>
      </c>
      <c r="J218" s="5"/>
      <c r="K218" s="22"/>
      <c r="L218" s="5"/>
      <c r="M218" s="26"/>
      <c r="N218" s="22"/>
      <c r="O218" s="44" t="s">
        <v>627</v>
      </c>
      <c r="P218" s="46" t="s">
        <v>627</v>
      </c>
      <c r="Q218" s="46" t="s">
        <v>627</v>
      </c>
      <c r="R218" s="4" t="str">
        <f t="shared" si="6"/>
        <v>3件合致</v>
      </c>
      <c r="S218" s="43" t="s">
        <v>627</v>
      </c>
      <c r="T218" s="5"/>
    </row>
    <row r="219" spans="1:20" s="9" customFormat="1" ht="28.5">
      <c r="A219" s="3">
        <v>6</v>
      </c>
      <c r="B219" s="3">
        <f t="shared" si="0"/>
        <v>218</v>
      </c>
      <c r="C219" s="5" t="s">
        <v>1627</v>
      </c>
      <c r="D219" s="5" t="s">
        <v>1628</v>
      </c>
      <c r="E219" s="5" t="s">
        <v>1630</v>
      </c>
      <c r="F219" s="5"/>
      <c r="G219" s="5"/>
      <c r="H219" s="5"/>
      <c r="I219" s="5" t="s">
        <v>1629</v>
      </c>
      <c r="J219" s="5"/>
      <c r="K219" s="22"/>
      <c r="L219" s="5"/>
      <c r="M219" s="24"/>
      <c r="N219" s="25"/>
      <c r="O219" s="44" t="s">
        <v>626</v>
      </c>
      <c r="P219" s="3"/>
      <c r="Q219" s="3"/>
      <c r="R219" s="4" t="str">
        <f t="shared" si="6"/>
        <v>入力不足</v>
      </c>
      <c r="S219" s="3" t="s">
        <v>850</v>
      </c>
      <c r="T219" s="5"/>
    </row>
    <row r="220" spans="1:20" s="9" customFormat="1" ht="28.5">
      <c r="A220" s="3">
        <v>6</v>
      </c>
      <c r="B220" s="3">
        <f t="shared" si="0"/>
        <v>219</v>
      </c>
      <c r="C220" s="5" t="s">
        <v>1627</v>
      </c>
      <c r="D220" s="5" t="s">
        <v>1628</v>
      </c>
      <c r="E220" s="5" t="s">
        <v>1631</v>
      </c>
      <c r="F220" s="5"/>
      <c r="G220" s="5"/>
      <c r="H220" s="5"/>
      <c r="I220" s="5" t="s">
        <v>1632</v>
      </c>
      <c r="J220" s="5"/>
      <c r="K220" s="22"/>
      <c r="L220" s="5"/>
      <c r="M220" s="26"/>
      <c r="N220" s="22"/>
      <c r="O220" s="6" t="s">
        <v>626</v>
      </c>
      <c r="P220" s="6"/>
      <c r="Q220" s="6"/>
      <c r="R220" s="4" t="str">
        <f t="shared" si="6"/>
        <v>入力不足</v>
      </c>
      <c r="S220" s="43" t="s">
        <v>850</v>
      </c>
      <c r="T220" s="5"/>
    </row>
    <row r="221" spans="1:20" s="9" customFormat="1" ht="28.5">
      <c r="A221" s="3">
        <v>6</v>
      </c>
      <c r="B221" s="3">
        <f t="shared" si="0"/>
        <v>220</v>
      </c>
      <c r="C221" s="5" t="s">
        <v>1627</v>
      </c>
      <c r="D221" s="5" t="s">
        <v>1628</v>
      </c>
      <c r="E221" s="5" t="s">
        <v>1633</v>
      </c>
      <c r="F221" s="5"/>
      <c r="G221" s="5"/>
      <c r="H221" s="5"/>
      <c r="I221" s="5" t="s">
        <v>1635</v>
      </c>
      <c r="J221" s="5"/>
      <c r="K221" s="22"/>
      <c r="L221" s="5"/>
      <c r="M221" s="26"/>
      <c r="N221" s="22"/>
      <c r="O221" s="44" t="s">
        <v>626</v>
      </c>
      <c r="P221" s="6"/>
      <c r="Q221" s="6"/>
      <c r="R221" s="4" t="str">
        <f t="shared" si="6"/>
        <v>入力不足</v>
      </c>
      <c r="S221" s="43" t="s">
        <v>850</v>
      </c>
      <c r="T221" s="5"/>
    </row>
    <row r="222" spans="1:20" s="9" customFormat="1" ht="28.5">
      <c r="A222" s="3">
        <v>6</v>
      </c>
      <c r="B222" s="3">
        <f t="shared" si="0"/>
        <v>221</v>
      </c>
      <c r="C222" s="5" t="s">
        <v>1627</v>
      </c>
      <c r="D222" s="5" t="s">
        <v>1628</v>
      </c>
      <c r="E222" s="5" t="s">
        <v>1637</v>
      </c>
      <c r="F222" s="5"/>
      <c r="G222" s="5"/>
      <c r="H222" s="5"/>
      <c r="I222" s="5" t="s">
        <v>1636</v>
      </c>
      <c r="J222" s="5"/>
      <c r="K222" s="22"/>
      <c r="L222" s="5"/>
      <c r="M222" s="24"/>
      <c r="N222" s="25"/>
      <c r="O222" s="44" t="s">
        <v>626</v>
      </c>
      <c r="P222" s="6"/>
      <c r="Q222" s="6"/>
      <c r="R222" s="4" t="str">
        <f t="shared" si="6"/>
        <v>入力不足</v>
      </c>
      <c r="S222" s="43" t="s">
        <v>850</v>
      </c>
      <c r="T222" s="5"/>
    </row>
    <row r="223" spans="1:20" s="9" customFormat="1" ht="28.5">
      <c r="A223" s="3">
        <v>6</v>
      </c>
      <c r="B223" s="3">
        <f t="shared" si="0"/>
        <v>222</v>
      </c>
      <c r="C223" s="5" t="s">
        <v>1627</v>
      </c>
      <c r="D223" s="5" t="s">
        <v>1628</v>
      </c>
      <c r="E223" s="5" t="s">
        <v>1634</v>
      </c>
      <c r="F223" s="5"/>
      <c r="G223" s="5"/>
      <c r="H223" s="5"/>
      <c r="I223" s="5" t="s">
        <v>1639</v>
      </c>
      <c r="J223" s="5"/>
      <c r="K223" s="22"/>
      <c r="L223" s="5"/>
      <c r="M223" s="24"/>
      <c r="N223" s="25"/>
      <c r="O223" s="44" t="s">
        <v>627</v>
      </c>
      <c r="P223" s="6"/>
      <c r="Q223" s="6"/>
      <c r="R223" s="4" t="str">
        <f t="shared" si="6"/>
        <v>入力不足</v>
      </c>
      <c r="S223" s="43" t="s">
        <v>850</v>
      </c>
      <c r="T223" s="5"/>
    </row>
    <row r="224" spans="1:20" s="9" customFormat="1" ht="42.75">
      <c r="A224" s="3">
        <v>6</v>
      </c>
      <c r="B224" s="3">
        <f t="shared" si="0"/>
        <v>223</v>
      </c>
      <c r="C224" s="5" t="s">
        <v>1627</v>
      </c>
      <c r="D224" s="5" t="s">
        <v>1628</v>
      </c>
      <c r="E224" s="5" t="s">
        <v>1638</v>
      </c>
      <c r="F224" s="5"/>
      <c r="G224" s="5"/>
      <c r="H224" s="5"/>
      <c r="I224" s="5" t="s">
        <v>1640</v>
      </c>
      <c r="J224" s="5"/>
      <c r="K224" s="22"/>
      <c r="L224" s="5"/>
      <c r="M224" s="24"/>
      <c r="N224" s="25"/>
      <c r="O224" s="44" t="s">
        <v>627</v>
      </c>
      <c r="P224" s="6"/>
      <c r="Q224" s="6"/>
      <c r="R224" s="4" t="str">
        <f t="shared" si="6"/>
        <v>入力不足</v>
      </c>
      <c r="S224" s="43" t="s">
        <v>850</v>
      </c>
      <c r="T224" s="5"/>
    </row>
    <row r="225" spans="1:20" s="9" customFormat="1" ht="85.5" hidden="1">
      <c r="A225" s="3">
        <v>7</v>
      </c>
      <c r="B225" s="3">
        <f t="shared" si="0"/>
        <v>224</v>
      </c>
      <c r="C225" s="5" t="s">
        <v>655</v>
      </c>
      <c r="D225" s="5" t="s">
        <v>1652</v>
      </c>
      <c r="E225" s="5" t="s">
        <v>1641</v>
      </c>
      <c r="F225" s="5"/>
      <c r="G225" s="5"/>
      <c r="H225" s="5"/>
      <c r="I225" s="5" t="s">
        <v>1642</v>
      </c>
      <c r="J225" s="5"/>
      <c r="K225" s="22"/>
      <c r="L225" s="5"/>
      <c r="M225" s="24"/>
      <c r="N225" s="25"/>
      <c r="O225" s="46" t="s">
        <v>627</v>
      </c>
      <c r="P225" s="46" t="s">
        <v>627</v>
      </c>
      <c r="Q225" s="46" t="s">
        <v>627</v>
      </c>
      <c r="R225" s="4" t="str">
        <f t="shared" si="6"/>
        <v>3件合致</v>
      </c>
      <c r="S225" s="3" t="s">
        <v>627</v>
      </c>
      <c r="T225" s="5"/>
    </row>
    <row r="226" spans="1:20" s="9" customFormat="1" ht="42.75" hidden="1">
      <c r="A226" s="3">
        <v>7</v>
      </c>
      <c r="B226" s="3">
        <f t="shared" si="0"/>
        <v>225</v>
      </c>
      <c r="C226" s="5" t="s">
        <v>655</v>
      </c>
      <c r="D226" s="5" t="s">
        <v>1652</v>
      </c>
      <c r="E226" s="5" t="s">
        <v>1643</v>
      </c>
      <c r="F226" s="5"/>
      <c r="G226" s="5"/>
      <c r="H226" s="5"/>
      <c r="I226" s="5" t="s">
        <v>1648</v>
      </c>
      <c r="J226" s="5"/>
      <c r="K226" s="22"/>
      <c r="L226" s="5"/>
      <c r="M226" s="24"/>
      <c r="N226" s="25"/>
      <c r="O226" s="46" t="s">
        <v>627</v>
      </c>
      <c r="P226" s="46" t="s">
        <v>627</v>
      </c>
      <c r="Q226" s="46" t="s">
        <v>627</v>
      </c>
      <c r="R226" s="4" t="str">
        <f t="shared" si="6"/>
        <v>3件合致</v>
      </c>
      <c r="S226" s="43" t="s">
        <v>627</v>
      </c>
      <c r="T226" s="5"/>
    </row>
    <row r="227" spans="1:20" s="9" customFormat="1" ht="28.5" hidden="1">
      <c r="A227" s="3">
        <v>7</v>
      </c>
      <c r="B227" s="3">
        <f t="shared" si="0"/>
        <v>226</v>
      </c>
      <c r="C227" s="5" t="s">
        <v>655</v>
      </c>
      <c r="D227" s="5" t="s">
        <v>1652</v>
      </c>
      <c r="E227" s="5" t="s">
        <v>1644</v>
      </c>
      <c r="F227" s="5"/>
      <c r="G227" s="5"/>
      <c r="H227" s="5"/>
      <c r="I227" s="5" t="s">
        <v>1647</v>
      </c>
      <c r="J227" s="5"/>
      <c r="K227" s="22"/>
      <c r="L227" s="5"/>
      <c r="M227" s="24"/>
      <c r="N227" s="25"/>
      <c r="O227" s="46" t="s">
        <v>627</v>
      </c>
      <c r="P227" s="46" t="s">
        <v>627</v>
      </c>
      <c r="Q227" s="46" t="s">
        <v>627</v>
      </c>
      <c r="R227" s="4" t="str">
        <f t="shared" si="6"/>
        <v>3件合致</v>
      </c>
      <c r="S227" s="43" t="s">
        <v>627</v>
      </c>
      <c r="T227" s="5"/>
    </row>
    <row r="228" spans="1:20" s="9" customFormat="1" ht="71.25" hidden="1">
      <c r="A228" s="3">
        <v>7</v>
      </c>
      <c r="B228" s="3">
        <f t="shared" si="0"/>
        <v>227</v>
      </c>
      <c r="C228" s="5" t="s">
        <v>655</v>
      </c>
      <c r="D228" s="5" t="s">
        <v>1652</v>
      </c>
      <c r="E228" s="5" t="s">
        <v>1645</v>
      </c>
      <c r="F228" s="5"/>
      <c r="G228" s="5"/>
      <c r="H228" s="5"/>
      <c r="I228" s="5" t="s">
        <v>1649</v>
      </c>
      <c r="J228" s="5"/>
      <c r="K228" s="22"/>
      <c r="L228" s="5"/>
      <c r="M228" s="24"/>
      <c r="N228" s="25"/>
      <c r="O228" s="46" t="s">
        <v>627</v>
      </c>
      <c r="P228" s="46" t="s">
        <v>627</v>
      </c>
      <c r="Q228" s="46" t="s">
        <v>627</v>
      </c>
      <c r="R228" s="4" t="str">
        <f t="shared" si="6"/>
        <v>3件合致</v>
      </c>
      <c r="S228" s="43" t="s">
        <v>627</v>
      </c>
      <c r="T228" s="5"/>
    </row>
    <row r="229" spans="1:20" s="9" customFormat="1" ht="28.5" hidden="1">
      <c r="A229" s="3">
        <v>7</v>
      </c>
      <c r="B229" s="3">
        <f t="shared" si="0"/>
        <v>228</v>
      </c>
      <c r="C229" s="5" t="s">
        <v>655</v>
      </c>
      <c r="D229" s="5" t="s">
        <v>1652</v>
      </c>
      <c r="E229" s="5" t="s">
        <v>1646</v>
      </c>
      <c r="F229" s="5"/>
      <c r="G229" s="5"/>
      <c r="H229" s="5"/>
      <c r="I229" s="5" t="s">
        <v>1650</v>
      </c>
      <c r="J229" s="5"/>
      <c r="K229" s="22"/>
      <c r="L229" s="5"/>
      <c r="M229" s="24"/>
      <c r="N229" s="25"/>
      <c r="O229" s="46" t="s">
        <v>627</v>
      </c>
      <c r="P229" s="46" t="s">
        <v>627</v>
      </c>
      <c r="Q229" s="46" t="s">
        <v>627</v>
      </c>
      <c r="R229" s="4" t="str">
        <f t="shared" si="6"/>
        <v>3件合致</v>
      </c>
      <c r="S229" s="43" t="s">
        <v>627</v>
      </c>
      <c r="T229" s="5"/>
    </row>
    <row r="230" spans="1:20" s="9" customFormat="1" ht="71.25" hidden="1">
      <c r="A230" s="3">
        <v>7</v>
      </c>
      <c r="B230" s="3">
        <f t="shared" si="0"/>
        <v>229</v>
      </c>
      <c r="C230" s="5" t="s">
        <v>655</v>
      </c>
      <c r="D230" s="5" t="s">
        <v>1652</v>
      </c>
      <c r="E230" s="8" t="s">
        <v>748</v>
      </c>
      <c r="F230" s="8"/>
      <c r="G230" s="8"/>
      <c r="H230" s="8"/>
      <c r="I230" s="5" t="s">
        <v>1651</v>
      </c>
      <c r="J230" s="5"/>
      <c r="K230" s="22"/>
      <c r="L230" s="5"/>
      <c r="M230" s="24"/>
      <c r="N230" s="25"/>
      <c r="O230" s="46" t="s">
        <v>627</v>
      </c>
      <c r="P230" s="46" t="s">
        <v>627</v>
      </c>
      <c r="Q230" s="46" t="s">
        <v>627</v>
      </c>
      <c r="R230" s="4" t="str">
        <f t="shared" si="6"/>
        <v>3件合致</v>
      </c>
      <c r="S230" s="43" t="s">
        <v>627</v>
      </c>
      <c r="T230" s="5"/>
    </row>
    <row r="231" spans="1:20" s="9" customFormat="1" ht="28.5" hidden="1">
      <c r="A231" s="3">
        <v>7</v>
      </c>
      <c r="B231" s="3">
        <f t="shared" si="0"/>
        <v>230</v>
      </c>
      <c r="C231" s="5" t="s">
        <v>655</v>
      </c>
      <c r="D231" s="5" t="s">
        <v>1670</v>
      </c>
      <c r="E231" s="5" t="s">
        <v>552</v>
      </c>
      <c r="F231" s="32"/>
      <c r="G231" s="32"/>
      <c r="H231" s="32"/>
      <c r="I231" s="5" t="s">
        <v>1671</v>
      </c>
      <c r="J231" s="5"/>
      <c r="K231" s="22"/>
      <c r="L231" s="5"/>
      <c r="M231" s="24"/>
      <c r="N231" s="25"/>
      <c r="O231" s="6" t="s">
        <v>625</v>
      </c>
      <c r="P231" s="46" t="s">
        <v>625</v>
      </c>
      <c r="Q231" s="46" t="s">
        <v>625</v>
      </c>
      <c r="R231" s="4" t="str">
        <f t="shared" si="6"/>
        <v>3件合致</v>
      </c>
      <c r="S231" s="3" t="s">
        <v>625</v>
      </c>
      <c r="T231" s="5"/>
    </row>
    <row r="232" spans="1:20" s="9" customFormat="1" ht="85.5" hidden="1">
      <c r="A232" s="3">
        <v>7</v>
      </c>
      <c r="B232" s="3">
        <f t="shared" si="0"/>
        <v>231</v>
      </c>
      <c r="C232" s="5" t="s">
        <v>655</v>
      </c>
      <c r="D232" s="5" t="s">
        <v>1672</v>
      </c>
      <c r="E232" s="5" t="s">
        <v>1673</v>
      </c>
      <c r="F232" s="5"/>
      <c r="G232" s="5"/>
      <c r="H232" s="5"/>
      <c r="I232" s="5" t="s">
        <v>1674</v>
      </c>
      <c r="J232" s="5"/>
      <c r="K232" s="22"/>
      <c r="L232" s="5"/>
      <c r="M232" s="24"/>
      <c r="N232" s="25"/>
      <c r="O232" s="44" t="s">
        <v>625</v>
      </c>
      <c r="P232" s="46" t="s">
        <v>625</v>
      </c>
      <c r="Q232" s="46" t="s">
        <v>625</v>
      </c>
      <c r="R232" s="4" t="str">
        <f t="shared" si="6"/>
        <v>3件合致</v>
      </c>
      <c r="S232" s="43" t="s">
        <v>625</v>
      </c>
      <c r="T232" s="5"/>
    </row>
    <row r="233" spans="1:20" s="9" customFormat="1" ht="71.25" hidden="1">
      <c r="A233" s="3">
        <v>7</v>
      </c>
      <c r="B233" s="3">
        <f t="shared" si="0"/>
        <v>232</v>
      </c>
      <c r="C233" s="5" t="s">
        <v>655</v>
      </c>
      <c r="D233" s="5" t="s">
        <v>1672</v>
      </c>
      <c r="E233" s="5" t="s">
        <v>1675</v>
      </c>
      <c r="F233" s="5"/>
      <c r="G233" s="5"/>
      <c r="H233" s="5"/>
      <c r="I233" s="5" t="s">
        <v>1679</v>
      </c>
      <c r="J233" s="5"/>
      <c r="K233" s="22"/>
      <c r="L233" s="5"/>
      <c r="M233" s="24"/>
      <c r="N233" s="25"/>
      <c r="O233" s="44" t="s">
        <v>625</v>
      </c>
      <c r="P233" s="46" t="s">
        <v>625</v>
      </c>
      <c r="Q233" s="46" t="s">
        <v>625</v>
      </c>
      <c r="R233" s="4" t="str">
        <f t="shared" si="6"/>
        <v>3件合致</v>
      </c>
      <c r="S233" s="43" t="s">
        <v>625</v>
      </c>
      <c r="T233" s="5"/>
    </row>
    <row r="234" spans="1:20" s="9" customFormat="1" ht="42.75" hidden="1">
      <c r="A234" s="3">
        <v>7</v>
      </c>
      <c r="B234" s="3">
        <f t="shared" si="0"/>
        <v>233</v>
      </c>
      <c r="C234" s="5" t="s">
        <v>655</v>
      </c>
      <c r="D234" s="5" t="s">
        <v>1672</v>
      </c>
      <c r="E234" s="5" t="s">
        <v>1676</v>
      </c>
      <c r="F234" s="5"/>
      <c r="G234" s="5"/>
      <c r="H234" s="5"/>
      <c r="I234" s="5" t="s">
        <v>1677</v>
      </c>
      <c r="J234" s="5"/>
      <c r="K234" s="22"/>
      <c r="L234" s="5"/>
      <c r="M234" s="24"/>
      <c r="N234" s="25"/>
      <c r="O234" s="44" t="s">
        <v>625</v>
      </c>
      <c r="P234" s="46" t="s">
        <v>625</v>
      </c>
      <c r="Q234" s="46" t="s">
        <v>625</v>
      </c>
      <c r="R234" s="4" t="str">
        <f t="shared" si="6"/>
        <v>3件合致</v>
      </c>
      <c r="S234" s="43" t="s">
        <v>625</v>
      </c>
      <c r="T234" s="5"/>
    </row>
    <row r="235" spans="1:20" s="9" customFormat="1" ht="85.5" hidden="1">
      <c r="A235" s="3">
        <v>7</v>
      </c>
      <c r="B235" s="3">
        <f t="shared" si="0"/>
        <v>234</v>
      </c>
      <c r="C235" s="5" t="s">
        <v>655</v>
      </c>
      <c r="D235" s="5" t="s">
        <v>1672</v>
      </c>
      <c r="E235" s="5" t="s">
        <v>1678</v>
      </c>
      <c r="F235" s="5"/>
      <c r="G235" s="5"/>
      <c r="H235" s="5"/>
      <c r="I235" s="5" t="s">
        <v>1680</v>
      </c>
      <c r="J235" s="5"/>
      <c r="K235" s="22"/>
      <c r="L235" s="5"/>
      <c r="M235" s="24"/>
      <c r="N235" s="25"/>
      <c r="O235" s="44" t="s">
        <v>625</v>
      </c>
      <c r="P235" s="46" t="s">
        <v>625</v>
      </c>
      <c r="Q235" s="46" t="s">
        <v>625</v>
      </c>
      <c r="R235" s="4" t="str">
        <f t="shared" si="6"/>
        <v>3件合致</v>
      </c>
      <c r="S235" s="43" t="s">
        <v>625</v>
      </c>
      <c r="T235" s="5"/>
    </row>
    <row r="236" spans="1:20" s="9" customFormat="1" ht="99.75" hidden="1">
      <c r="A236" s="3">
        <v>7</v>
      </c>
      <c r="B236" s="3">
        <f t="shared" si="0"/>
        <v>235</v>
      </c>
      <c r="C236" s="5" t="s">
        <v>655</v>
      </c>
      <c r="D236" s="5" t="s">
        <v>1684</v>
      </c>
      <c r="E236" s="5" t="s">
        <v>664</v>
      </c>
      <c r="F236" s="5"/>
      <c r="G236" s="5"/>
      <c r="H236" s="5"/>
      <c r="I236" s="5" t="s">
        <v>665</v>
      </c>
      <c r="J236" s="5"/>
      <c r="K236" s="22"/>
      <c r="L236" s="5"/>
      <c r="M236" s="24"/>
      <c r="N236" s="25"/>
      <c r="O236" s="44" t="s">
        <v>625</v>
      </c>
      <c r="P236" s="46" t="s">
        <v>625</v>
      </c>
      <c r="Q236" s="46" t="s">
        <v>625</v>
      </c>
      <c r="R236" s="4" t="str">
        <f t="shared" si="6"/>
        <v>3件合致</v>
      </c>
      <c r="S236" s="3" t="s">
        <v>625</v>
      </c>
      <c r="T236" s="5"/>
    </row>
    <row r="237" spans="1:20" ht="71.25" hidden="1">
      <c r="A237" s="3">
        <v>7</v>
      </c>
      <c r="B237" s="3">
        <f t="shared" si="0"/>
        <v>236</v>
      </c>
      <c r="C237" s="5" t="s">
        <v>655</v>
      </c>
      <c r="D237" s="5" t="s">
        <v>1684</v>
      </c>
      <c r="E237" s="5" t="s">
        <v>1681</v>
      </c>
      <c r="F237" s="5"/>
      <c r="G237" s="5"/>
      <c r="H237" s="5"/>
      <c r="I237" s="5" t="s">
        <v>1683</v>
      </c>
      <c r="J237" s="5"/>
      <c r="K237" s="22"/>
      <c r="L237" s="5"/>
      <c r="M237" s="24"/>
      <c r="N237" s="25"/>
      <c r="O237" s="44" t="s">
        <v>625</v>
      </c>
      <c r="P237" s="46" t="s">
        <v>625</v>
      </c>
      <c r="Q237" s="46" t="s">
        <v>625</v>
      </c>
      <c r="R237" s="4" t="str">
        <f t="shared" si="6"/>
        <v>3件合致</v>
      </c>
      <c r="S237" s="43" t="s">
        <v>625</v>
      </c>
      <c r="T237" s="5"/>
    </row>
    <row r="238" spans="1:20" ht="114" hidden="1">
      <c r="A238" s="3">
        <v>7</v>
      </c>
      <c r="B238" s="3">
        <f t="shared" si="0"/>
        <v>237</v>
      </c>
      <c r="C238" s="5" t="s">
        <v>655</v>
      </c>
      <c r="D238" s="5" t="s">
        <v>1684</v>
      </c>
      <c r="E238" s="5" t="s">
        <v>1682</v>
      </c>
      <c r="F238" s="5"/>
      <c r="G238" s="5"/>
      <c r="H238" s="5"/>
      <c r="I238" s="5" t="s">
        <v>1688</v>
      </c>
      <c r="J238" s="5"/>
      <c r="K238" s="22"/>
      <c r="L238" s="5"/>
      <c r="M238" s="24"/>
      <c r="N238" s="25"/>
      <c r="O238" s="44" t="s">
        <v>625</v>
      </c>
      <c r="P238" s="46" t="s">
        <v>625</v>
      </c>
      <c r="Q238" s="46" t="s">
        <v>625</v>
      </c>
      <c r="R238" s="4" t="str">
        <f t="shared" si="6"/>
        <v>3件合致</v>
      </c>
      <c r="S238" s="43" t="s">
        <v>625</v>
      </c>
      <c r="T238" s="5"/>
    </row>
    <row r="239" spans="1:20" ht="28.5">
      <c r="A239" s="3">
        <v>7</v>
      </c>
      <c r="B239" s="3">
        <f t="shared" si="0"/>
        <v>238</v>
      </c>
      <c r="C239" s="5" t="s">
        <v>655</v>
      </c>
      <c r="D239" s="5" t="s">
        <v>1684</v>
      </c>
      <c r="E239" s="5" t="s">
        <v>179</v>
      </c>
      <c r="F239" s="5"/>
      <c r="G239" s="5"/>
      <c r="H239" s="5"/>
      <c r="I239" s="5" t="s">
        <v>1685</v>
      </c>
      <c r="J239" s="5"/>
      <c r="K239" s="22"/>
      <c r="L239" s="5"/>
      <c r="M239" s="24"/>
      <c r="N239" s="25"/>
      <c r="O239" s="44" t="s">
        <v>625</v>
      </c>
      <c r="P239" s="6"/>
      <c r="Q239" s="6"/>
      <c r="R239" s="4" t="str">
        <f t="shared" si="6"/>
        <v>入力不足</v>
      </c>
      <c r="S239" s="3" t="s">
        <v>850</v>
      </c>
      <c r="T239" s="5"/>
    </row>
    <row r="240" spans="1:20" ht="57" hidden="1">
      <c r="A240" s="3">
        <v>7</v>
      </c>
      <c r="B240" s="3">
        <f t="shared" si="0"/>
        <v>239</v>
      </c>
      <c r="C240" s="5" t="s">
        <v>655</v>
      </c>
      <c r="D240" s="5" t="s">
        <v>1684</v>
      </c>
      <c r="E240" s="8" t="s">
        <v>173</v>
      </c>
      <c r="F240" s="8"/>
      <c r="G240" s="8"/>
      <c r="H240" s="8"/>
      <c r="I240" s="5" t="s">
        <v>1686</v>
      </c>
      <c r="J240" s="5"/>
      <c r="K240" s="22"/>
      <c r="L240" s="5"/>
      <c r="M240" s="24"/>
      <c r="N240" s="25"/>
      <c r="O240" s="44" t="s">
        <v>625</v>
      </c>
      <c r="P240" s="46" t="s">
        <v>625</v>
      </c>
      <c r="Q240" s="46" t="s">
        <v>625</v>
      </c>
      <c r="R240" s="4" t="str">
        <f t="shared" si="6"/>
        <v>3件合致</v>
      </c>
      <c r="S240" s="43" t="s">
        <v>625</v>
      </c>
      <c r="T240" s="5"/>
    </row>
    <row r="241" spans="1:20" ht="42.75">
      <c r="A241" s="3">
        <v>7</v>
      </c>
      <c r="B241" s="3">
        <f t="shared" si="0"/>
        <v>240</v>
      </c>
      <c r="C241" s="5" t="s">
        <v>655</v>
      </c>
      <c r="D241" s="5" t="s">
        <v>1684</v>
      </c>
      <c r="E241" s="8" t="s">
        <v>1687</v>
      </c>
      <c r="F241" s="8"/>
      <c r="G241" s="8"/>
      <c r="H241" s="8"/>
      <c r="I241" s="5" t="s">
        <v>1689</v>
      </c>
      <c r="J241" s="5"/>
      <c r="K241" s="22"/>
      <c r="L241" s="5"/>
      <c r="M241" s="24"/>
      <c r="N241" s="25"/>
      <c r="O241" s="44" t="s">
        <v>625</v>
      </c>
      <c r="P241" s="6"/>
      <c r="Q241" s="6"/>
      <c r="R241" s="4" t="str">
        <f t="shared" si="6"/>
        <v>入力不足</v>
      </c>
      <c r="S241" s="3" t="s">
        <v>850</v>
      </c>
      <c r="T241" s="5"/>
    </row>
    <row r="242" spans="1:20" s="9" customFormat="1" ht="28.5" hidden="1">
      <c r="A242" s="3">
        <v>7</v>
      </c>
      <c r="B242" s="3">
        <f t="shared" ref="B242:B251" si="7">ROW()-1</f>
        <v>241</v>
      </c>
      <c r="C242" s="5" t="s">
        <v>655</v>
      </c>
      <c r="D242" s="5" t="s">
        <v>1698</v>
      </c>
      <c r="E242" s="5" t="s">
        <v>1653</v>
      </c>
      <c r="F242" s="5"/>
      <c r="G242" s="5"/>
      <c r="H242" s="5"/>
      <c r="I242" s="5" t="s">
        <v>1658</v>
      </c>
      <c r="J242" s="5"/>
      <c r="K242" s="22"/>
      <c r="L242" s="5"/>
      <c r="M242" s="24"/>
      <c r="N242" s="25"/>
      <c r="O242" s="44" t="s">
        <v>625</v>
      </c>
      <c r="P242" s="46" t="s">
        <v>625</v>
      </c>
      <c r="Q242" s="46" t="s">
        <v>625</v>
      </c>
      <c r="R242" s="4" t="str">
        <f t="shared" si="6"/>
        <v>3件合致</v>
      </c>
      <c r="S242" s="43" t="s">
        <v>625</v>
      </c>
      <c r="T242" s="5"/>
    </row>
    <row r="243" spans="1:20" s="9" customFormat="1" ht="156.75" hidden="1">
      <c r="A243" s="3">
        <v>7</v>
      </c>
      <c r="B243" s="3">
        <f t="shared" si="7"/>
        <v>242</v>
      </c>
      <c r="C243" s="5" t="s">
        <v>655</v>
      </c>
      <c r="D243" s="5" t="s">
        <v>1698</v>
      </c>
      <c r="E243" s="5" t="s">
        <v>1654</v>
      </c>
      <c r="F243" s="5"/>
      <c r="G243" s="5"/>
      <c r="H243" s="5"/>
      <c r="I243" s="5" t="s">
        <v>1656</v>
      </c>
      <c r="J243" s="5"/>
      <c r="K243" s="22"/>
      <c r="L243" s="5"/>
      <c r="M243" s="24"/>
      <c r="N243" s="25"/>
      <c r="O243" s="44" t="s">
        <v>625</v>
      </c>
      <c r="P243" s="46" t="s">
        <v>625</v>
      </c>
      <c r="Q243" s="46" t="s">
        <v>625</v>
      </c>
      <c r="R243" s="4" t="str">
        <f t="shared" si="6"/>
        <v>3件合致</v>
      </c>
      <c r="S243" s="43" t="s">
        <v>625</v>
      </c>
      <c r="T243" s="5"/>
    </row>
    <row r="244" spans="1:20" s="9" customFormat="1" ht="28.5" hidden="1">
      <c r="A244" s="3">
        <v>7</v>
      </c>
      <c r="B244" s="3">
        <f t="shared" si="7"/>
        <v>243</v>
      </c>
      <c r="C244" s="5" t="s">
        <v>655</v>
      </c>
      <c r="D244" s="5" t="s">
        <v>1698</v>
      </c>
      <c r="E244" s="5" t="s">
        <v>1655</v>
      </c>
      <c r="F244" s="5"/>
      <c r="G244" s="5"/>
      <c r="H244" s="5"/>
      <c r="I244" s="5" t="s">
        <v>1657</v>
      </c>
      <c r="J244" s="5"/>
      <c r="K244" s="22"/>
      <c r="L244" s="5"/>
      <c r="M244" s="24"/>
      <c r="N244" s="25"/>
      <c r="O244" s="43" t="s">
        <v>626</v>
      </c>
      <c r="P244" s="43" t="s">
        <v>626</v>
      </c>
      <c r="Q244" s="43" t="s">
        <v>626</v>
      </c>
      <c r="R244" s="4" t="str">
        <f t="shared" si="6"/>
        <v>3件合致</v>
      </c>
      <c r="S244" s="3" t="s">
        <v>626</v>
      </c>
      <c r="T244" s="5"/>
    </row>
    <row r="245" spans="1:20" s="9" customFormat="1" ht="99.75">
      <c r="A245" s="3">
        <v>7</v>
      </c>
      <c r="B245" s="3">
        <f t="shared" si="7"/>
        <v>244</v>
      </c>
      <c r="C245" s="5" t="s">
        <v>655</v>
      </c>
      <c r="D245" s="5" t="s">
        <v>1698</v>
      </c>
      <c r="E245" s="5" t="s">
        <v>1666</v>
      </c>
      <c r="F245" s="5"/>
      <c r="G245" s="5"/>
      <c r="H245" s="5"/>
      <c r="I245" s="5" t="s">
        <v>1665</v>
      </c>
      <c r="J245" s="5"/>
      <c r="K245" s="22"/>
      <c r="L245" s="5"/>
      <c r="M245" s="24"/>
      <c r="N245" s="25"/>
      <c r="O245" s="44" t="s">
        <v>625</v>
      </c>
      <c r="P245" s="3"/>
      <c r="Q245" s="3"/>
      <c r="R245" s="4" t="str">
        <f t="shared" si="6"/>
        <v>入力不足</v>
      </c>
      <c r="S245" s="3" t="s">
        <v>850</v>
      </c>
      <c r="T245" s="5"/>
    </row>
    <row r="246" spans="1:20" s="9" customFormat="1" ht="28.5" hidden="1">
      <c r="A246" s="3">
        <v>7</v>
      </c>
      <c r="B246" s="3">
        <f t="shared" si="7"/>
        <v>245</v>
      </c>
      <c r="C246" s="5" t="s">
        <v>655</v>
      </c>
      <c r="D246" s="5" t="s">
        <v>1698</v>
      </c>
      <c r="E246" s="5" t="s">
        <v>1659</v>
      </c>
      <c r="F246" s="5"/>
      <c r="G246" s="5"/>
      <c r="H246" s="5"/>
      <c r="I246" s="5" t="s">
        <v>1660</v>
      </c>
      <c r="J246" s="5"/>
      <c r="K246" s="22"/>
      <c r="L246" s="5"/>
      <c r="M246" s="24"/>
      <c r="N246" s="25"/>
      <c r="O246" s="46" t="s">
        <v>625</v>
      </c>
      <c r="P246" s="46" t="s">
        <v>625</v>
      </c>
      <c r="Q246" s="46" t="s">
        <v>625</v>
      </c>
      <c r="R246" s="4" t="str">
        <f t="shared" si="6"/>
        <v>3件合致</v>
      </c>
      <c r="S246" s="3" t="s">
        <v>625</v>
      </c>
      <c r="T246" s="5"/>
    </row>
    <row r="247" spans="1:20" s="9" customFormat="1" ht="114" hidden="1">
      <c r="A247" s="3">
        <v>7</v>
      </c>
      <c r="B247" s="3">
        <f t="shared" si="7"/>
        <v>246</v>
      </c>
      <c r="C247" s="5" t="s">
        <v>655</v>
      </c>
      <c r="D247" s="5" t="s">
        <v>1698</v>
      </c>
      <c r="E247" s="5" t="s">
        <v>1661</v>
      </c>
      <c r="F247" s="5"/>
      <c r="G247" s="5"/>
      <c r="H247" s="5"/>
      <c r="I247" s="5" t="s">
        <v>1662</v>
      </c>
      <c r="J247" s="5"/>
      <c r="K247" s="22"/>
      <c r="L247" s="5"/>
      <c r="M247" s="24"/>
      <c r="N247" s="25"/>
      <c r="O247" s="46" t="s">
        <v>625</v>
      </c>
      <c r="P247" s="46" t="s">
        <v>625</v>
      </c>
      <c r="Q247" s="46" t="s">
        <v>625</v>
      </c>
      <c r="R247" s="4" t="str">
        <f t="shared" si="6"/>
        <v>3件合致</v>
      </c>
      <c r="S247" s="43" t="s">
        <v>625</v>
      </c>
      <c r="T247" s="5"/>
    </row>
    <row r="248" spans="1:20" ht="71.25" hidden="1">
      <c r="A248" s="3">
        <v>7</v>
      </c>
      <c r="B248" s="3">
        <f t="shared" si="7"/>
        <v>247</v>
      </c>
      <c r="C248" s="5" t="s">
        <v>655</v>
      </c>
      <c r="D248" s="5" t="s">
        <v>1698</v>
      </c>
      <c r="E248" s="5" t="s">
        <v>1699</v>
      </c>
      <c r="F248" s="5"/>
      <c r="G248" s="5"/>
      <c r="H248" s="5"/>
      <c r="I248" s="5" t="s">
        <v>1700</v>
      </c>
      <c r="J248" s="5"/>
      <c r="K248" s="22"/>
      <c r="L248" s="5"/>
      <c r="M248" s="24"/>
      <c r="N248" s="25"/>
      <c r="O248" s="46" t="s">
        <v>625</v>
      </c>
      <c r="P248" s="46" t="s">
        <v>625</v>
      </c>
      <c r="Q248" s="46" t="s">
        <v>625</v>
      </c>
      <c r="R248" s="4" t="str">
        <f t="shared" si="6"/>
        <v>3件合致</v>
      </c>
      <c r="S248" s="43" t="s">
        <v>625</v>
      </c>
      <c r="T248" s="5"/>
    </row>
    <row r="249" spans="1:20" ht="242.25" hidden="1">
      <c r="A249" s="3">
        <v>7</v>
      </c>
      <c r="B249" s="3">
        <f t="shared" si="7"/>
        <v>248</v>
      </c>
      <c r="C249" s="5" t="s">
        <v>655</v>
      </c>
      <c r="D249" s="5" t="s">
        <v>1698</v>
      </c>
      <c r="E249" s="5" t="s">
        <v>1701</v>
      </c>
      <c r="F249" s="5"/>
      <c r="G249" s="5"/>
      <c r="H249" s="5"/>
      <c r="I249" s="5" t="s">
        <v>1705</v>
      </c>
      <c r="J249" s="5"/>
      <c r="K249" s="22"/>
      <c r="L249" s="5"/>
      <c r="M249" s="26"/>
      <c r="N249" s="22"/>
      <c r="O249" s="46" t="s">
        <v>625</v>
      </c>
      <c r="P249" s="46" t="s">
        <v>625</v>
      </c>
      <c r="Q249" s="46" t="s">
        <v>625</v>
      </c>
      <c r="R249" s="4" t="str">
        <f t="shared" si="6"/>
        <v>3件合致</v>
      </c>
      <c r="S249" s="43" t="s">
        <v>625</v>
      </c>
      <c r="T249" s="5"/>
    </row>
    <row r="250" spans="1:20" ht="28.5" hidden="1">
      <c r="A250" s="3">
        <v>7</v>
      </c>
      <c r="B250" s="3">
        <f t="shared" si="7"/>
        <v>249</v>
      </c>
      <c r="C250" s="5" t="s">
        <v>655</v>
      </c>
      <c r="D250" s="5" t="s">
        <v>1698</v>
      </c>
      <c r="E250" s="5" t="s">
        <v>1702</v>
      </c>
      <c r="F250" s="5"/>
      <c r="G250" s="5"/>
      <c r="H250" s="5"/>
      <c r="I250" s="5" t="s">
        <v>1703</v>
      </c>
      <c r="J250" s="5"/>
      <c r="K250" s="22"/>
      <c r="L250" s="5"/>
      <c r="M250" s="26"/>
      <c r="N250" s="22"/>
      <c r="O250" s="46" t="s">
        <v>625</v>
      </c>
      <c r="P250" s="46" t="s">
        <v>625</v>
      </c>
      <c r="Q250" s="46" t="s">
        <v>625</v>
      </c>
      <c r="R250" s="4" t="str">
        <f t="shared" si="6"/>
        <v>3件合致</v>
      </c>
      <c r="S250" s="43" t="s">
        <v>625</v>
      </c>
      <c r="T250" s="5"/>
    </row>
    <row r="251" spans="1:20" ht="42.75">
      <c r="A251" s="3">
        <v>7</v>
      </c>
      <c r="B251" s="3">
        <f t="shared" si="7"/>
        <v>250</v>
      </c>
      <c r="C251" s="5" t="s">
        <v>655</v>
      </c>
      <c r="D251" s="5" t="s">
        <v>1698</v>
      </c>
      <c r="E251" s="5" t="s">
        <v>1707</v>
      </c>
      <c r="F251" s="32"/>
      <c r="G251" s="32"/>
      <c r="H251" s="32"/>
      <c r="I251" s="5" t="s">
        <v>1708</v>
      </c>
      <c r="J251" s="5"/>
      <c r="K251" s="22"/>
      <c r="L251" s="5"/>
      <c r="M251" s="26"/>
      <c r="N251" s="22"/>
      <c r="O251" s="44" t="s">
        <v>625</v>
      </c>
      <c r="P251" s="3"/>
      <c r="Q251" s="3"/>
      <c r="R251" s="4" t="str">
        <f t="shared" si="6"/>
        <v>入力不足</v>
      </c>
      <c r="S251" s="3" t="s">
        <v>850</v>
      </c>
      <c r="T251" s="5"/>
    </row>
    <row r="252" spans="1:20" ht="57">
      <c r="A252" s="3">
        <v>7</v>
      </c>
      <c r="B252" s="3">
        <f t="shared" ref="B252:B262" si="8">ROW()-1</f>
        <v>251</v>
      </c>
      <c r="C252" s="5" t="s">
        <v>655</v>
      </c>
      <c r="D252" s="5" t="s">
        <v>644</v>
      </c>
      <c r="E252" s="5" t="s">
        <v>1726</v>
      </c>
      <c r="F252" s="8"/>
      <c r="G252" s="8"/>
      <c r="H252" s="8"/>
      <c r="I252" s="33" t="s">
        <v>1709</v>
      </c>
      <c r="J252" s="5"/>
      <c r="K252" s="22"/>
      <c r="L252" s="5"/>
      <c r="M252" s="26"/>
      <c r="N252" s="22"/>
      <c r="O252" s="3" t="s">
        <v>625</v>
      </c>
      <c r="P252" s="3"/>
      <c r="Q252" s="3"/>
      <c r="R252" s="4" t="str">
        <f t="shared" si="6"/>
        <v>入力不足</v>
      </c>
      <c r="S252" s="43" t="s">
        <v>850</v>
      </c>
      <c r="T252" s="5"/>
    </row>
    <row r="253" spans="1:20" ht="71.25">
      <c r="A253" s="3">
        <v>7</v>
      </c>
      <c r="B253" s="3">
        <f t="shared" si="8"/>
        <v>252</v>
      </c>
      <c r="C253" s="5" t="s">
        <v>655</v>
      </c>
      <c r="D253" s="5" t="s">
        <v>644</v>
      </c>
      <c r="E253" s="5" t="s">
        <v>1733</v>
      </c>
      <c r="F253" s="8"/>
      <c r="G253" s="8"/>
      <c r="H253" s="8"/>
      <c r="I253" s="5" t="s">
        <v>1734</v>
      </c>
      <c r="J253" s="5"/>
      <c r="K253" s="22"/>
      <c r="L253" s="5"/>
      <c r="M253" s="26"/>
      <c r="N253" s="22"/>
      <c r="O253" s="43" t="s">
        <v>625</v>
      </c>
      <c r="P253" s="36"/>
      <c r="Q253" s="36"/>
      <c r="R253" s="37" t="str">
        <f t="shared" ref="R253:R278" si="9">IF(COUNTBLANK(O253:Q253)&lt;&gt;0,"入力不足", IF(AND(O253=P253,O253=Q253),"3件合致",  IF(AND(O253&lt;&gt;P253,O253&lt;&gt;Q253,P253&lt;&gt;Q253),"0件合致","2件合致") ))</f>
        <v>入力不足</v>
      </c>
      <c r="S253" s="43" t="s">
        <v>850</v>
      </c>
      <c r="T253" s="5"/>
    </row>
    <row r="254" spans="1:20" ht="28.5">
      <c r="A254" s="3">
        <v>7</v>
      </c>
      <c r="B254" s="3">
        <f t="shared" si="8"/>
        <v>253</v>
      </c>
      <c r="C254" s="5" t="s">
        <v>655</v>
      </c>
      <c r="D254" s="5" t="s">
        <v>644</v>
      </c>
      <c r="E254" s="8" t="s">
        <v>1712</v>
      </c>
      <c r="F254" s="8"/>
      <c r="G254" s="8"/>
      <c r="H254" s="8"/>
      <c r="I254" s="5" t="s">
        <v>1713</v>
      </c>
      <c r="J254" s="5"/>
      <c r="K254" s="22"/>
      <c r="L254" s="5"/>
      <c r="M254" s="26"/>
      <c r="N254" s="22"/>
      <c r="O254" s="43" t="s">
        <v>625</v>
      </c>
      <c r="P254" s="36"/>
      <c r="Q254" s="36"/>
      <c r="R254" s="37" t="str">
        <f t="shared" si="9"/>
        <v>入力不足</v>
      </c>
      <c r="S254" s="43" t="s">
        <v>850</v>
      </c>
      <c r="T254" s="5"/>
    </row>
    <row r="255" spans="1:20" ht="28.5">
      <c r="A255" s="3">
        <v>7</v>
      </c>
      <c r="B255" s="3">
        <f t="shared" si="8"/>
        <v>254</v>
      </c>
      <c r="C255" s="5" t="s">
        <v>655</v>
      </c>
      <c r="D255" s="5" t="s">
        <v>644</v>
      </c>
      <c r="E255" s="8" t="s">
        <v>1714</v>
      </c>
      <c r="F255" s="8"/>
      <c r="G255" s="8"/>
      <c r="H255" s="8"/>
      <c r="I255" s="5" t="s">
        <v>1715</v>
      </c>
      <c r="J255" s="5"/>
      <c r="K255" s="22"/>
      <c r="L255" s="5"/>
      <c r="M255" s="26"/>
      <c r="N255" s="22"/>
      <c r="O255" s="43" t="s">
        <v>625</v>
      </c>
      <c r="P255" s="36"/>
      <c r="Q255" s="36"/>
      <c r="R255" s="37" t="str">
        <f t="shared" si="9"/>
        <v>入力不足</v>
      </c>
      <c r="S255" s="43" t="s">
        <v>850</v>
      </c>
      <c r="T255" s="5"/>
    </row>
    <row r="256" spans="1:20" ht="28.5">
      <c r="A256" s="3">
        <v>7</v>
      </c>
      <c r="B256" s="3">
        <f t="shared" si="8"/>
        <v>255</v>
      </c>
      <c r="C256" s="5" t="s">
        <v>655</v>
      </c>
      <c r="D256" s="5" t="s">
        <v>644</v>
      </c>
      <c r="E256" s="8" t="s">
        <v>1721</v>
      </c>
      <c r="F256" s="8"/>
      <c r="G256" s="8"/>
      <c r="H256" s="8"/>
      <c r="I256" s="5" t="s">
        <v>1720</v>
      </c>
      <c r="J256" s="5"/>
      <c r="K256" s="22"/>
      <c r="L256" s="5"/>
      <c r="M256" s="26"/>
      <c r="N256" s="22"/>
      <c r="O256" s="36" t="s">
        <v>627</v>
      </c>
      <c r="P256" s="36"/>
      <c r="Q256" s="36"/>
      <c r="R256" s="37" t="str">
        <f t="shared" si="9"/>
        <v>入力不足</v>
      </c>
      <c r="S256" s="43" t="s">
        <v>850</v>
      </c>
      <c r="T256" s="5"/>
    </row>
    <row r="257" spans="1:20" ht="28.5">
      <c r="A257" s="3">
        <v>7</v>
      </c>
      <c r="B257" s="3">
        <f t="shared" si="8"/>
        <v>256</v>
      </c>
      <c r="C257" s="5" t="s">
        <v>655</v>
      </c>
      <c r="D257" s="5" t="s">
        <v>644</v>
      </c>
      <c r="E257" s="8" t="s">
        <v>1716</v>
      </c>
      <c r="F257" s="8"/>
      <c r="G257" s="8"/>
      <c r="H257" s="8"/>
      <c r="I257" s="5" t="s">
        <v>1722</v>
      </c>
      <c r="J257" s="5"/>
      <c r="K257" s="22"/>
      <c r="L257" s="5"/>
      <c r="M257" s="26"/>
      <c r="N257" s="22"/>
      <c r="O257" s="36" t="s">
        <v>625</v>
      </c>
      <c r="P257" s="36"/>
      <c r="Q257" s="36"/>
      <c r="R257" s="37" t="str">
        <f t="shared" si="9"/>
        <v>入力不足</v>
      </c>
      <c r="S257" s="43" t="s">
        <v>850</v>
      </c>
      <c r="T257" s="5"/>
    </row>
    <row r="258" spans="1:20" ht="28.5">
      <c r="A258" s="3">
        <v>7</v>
      </c>
      <c r="B258" s="3">
        <f t="shared" si="8"/>
        <v>257</v>
      </c>
      <c r="C258" s="5" t="s">
        <v>655</v>
      </c>
      <c r="D258" s="5" t="s">
        <v>644</v>
      </c>
      <c r="E258" s="8" t="s">
        <v>1717</v>
      </c>
      <c r="F258" s="8"/>
      <c r="G258" s="8"/>
      <c r="H258" s="8"/>
      <c r="I258" s="5" t="s">
        <v>1723</v>
      </c>
      <c r="J258" s="5"/>
      <c r="K258" s="22"/>
      <c r="L258" s="5"/>
      <c r="M258" s="26"/>
      <c r="N258" s="22"/>
      <c r="O258" s="36" t="s">
        <v>625</v>
      </c>
      <c r="P258" s="36"/>
      <c r="Q258" s="36"/>
      <c r="R258" s="37" t="str">
        <f t="shared" si="9"/>
        <v>入力不足</v>
      </c>
      <c r="S258" s="43" t="s">
        <v>850</v>
      </c>
      <c r="T258" s="5"/>
    </row>
    <row r="259" spans="1:20" ht="28.5">
      <c r="A259" s="3">
        <v>7</v>
      </c>
      <c r="B259" s="3">
        <f t="shared" si="8"/>
        <v>258</v>
      </c>
      <c r="C259" s="5" t="s">
        <v>655</v>
      </c>
      <c r="D259" s="5" t="s">
        <v>644</v>
      </c>
      <c r="E259" s="5" t="s">
        <v>1718</v>
      </c>
      <c r="F259" s="5"/>
      <c r="G259" s="5"/>
      <c r="H259" s="5"/>
      <c r="I259" s="5" t="s">
        <v>1724</v>
      </c>
      <c r="J259" s="5"/>
      <c r="K259" s="22"/>
      <c r="L259" s="5"/>
      <c r="M259" s="26"/>
      <c r="N259" s="22"/>
      <c r="O259" s="36" t="s">
        <v>626</v>
      </c>
      <c r="P259" s="36"/>
      <c r="Q259" s="36"/>
      <c r="R259" s="37" t="str">
        <f t="shared" si="9"/>
        <v>入力不足</v>
      </c>
      <c r="S259" s="43" t="s">
        <v>850</v>
      </c>
      <c r="T259" s="5"/>
    </row>
    <row r="260" spans="1:20" ht="28.5">
      <c r="A260" s="3">
        <v>7</v>
      </c>
      <c r="B260" s="3">
        <f t="shared" si="8"/>
        <v>259</v>
      </c>
      <c r="C260" s="5" t="s">
        <v>655</v>
      </c>
      <c r="D260" s="5" t="s">
        <v>644</v>
      </c>
      <c r="E260" s="5" t="s">
        <v>1719</v>
      </c>
      <c r="F260" s="5"/>
      <c r="G260" s="5"/>
      <c r="H260" s="5"/>
      <c r="I260" s="5" t="s">
        <v>1725</v>
      </c>
      <c r="J260" s="5"/>
      <c r="K260" s="22"/>
      <c r="L260" s="5"/>
      <c r="M260" s="26"/>
      <c r="N260" s="22"/>
      <c r="O260" s="36" t="s">
        <v>625</v>
      </c>
      <c r="P260" s="36"/>
      <c r="Q260" s="36"/>
      <c r="R260" s="37" t="str">
        <f t="shared" si="9"/>
        <v>入力不足</v>
      </c>
      <c r="S260" s="43" t="s">
        <v>850</v>
      </c>
      <c r="T260" s="5"/>
    </row>
    <row r="261" spans="1:20" ht="71.25">
      <c r="A261" s="3">
        <v>7</v>
      </c>
      <c r="B261" s="3">
        <f t="shared" si="8"/>
        <v>260</v>
      </c>
      <c r="C261" s="5" t="s">
        <v>655</v>
      </c>
      <c r="D261" s="5" t="s">
        <v>644</v>
      </c>
      <c r="E261" s="5" t="s">
        <v>1691</v>
      </c>
      <c r="F261" s="5"/>
      <c r="G261" s="5"/>
      <c r="H261" s="5"/>
      <c r="I261" s="5" t="s">
        <v>1727</v>
      </c>
      <c r="J261" s="5"/>
      <c r="K261" s="22"/>
      <c r="L261" s="5"/>
      <c r="M261" s="26"/>
      <c r="N261" s="22"/>
      <c r="O261" s="36" t="s">
        <v>626</v>
      </c>
      <c r="P261" s="36"/>
      <c r="Q261" s="36"/>
      <c r="R261" s="37" t="str">
        <f t="shared" si="9"/>
        <v>入力不足</v>
      </c>
      <c r="S261" s="43" t="s">
        <v>850</v>
      </c>
      <c r="T261" s="5"/>
    </row>
    <row r="262" spans="1:20" s="35" customFormat="1" ht="28.5">
      <c r="A262" s="36">
        <v>7</v>
      </c>
      <c r="B262" s="36">
        <f t="shared" si="8"/>
        <v>261</v>
      </c>
      <c r="C262" s="45" t="s">
        <v>655</v>
      </c>
      <c r="D262" s="45" t="s">
        <v>644</v>
      </c>
      <c r="E262" s="45" t="s">
        <v>1736</v>
      </c>
      <c r="F262" s="45"/>
      <c r="G262" s="45"/>
      <c r="H262" s="45"/>
      <c r="I262" s="45" t="s">
        <v>1737</v>
      </c>
      <c r="J262" s="38"/>
      <c r="K262" s="40"/>
      <c r="L262" s="38"/>
      <c r="M262" s="41"/>
      <c r="N262" s="40"/>
      <c r="O262" s="36" t="s">
        <v>626</v>
      </c>
      <c r="P262" s="36"/>
      <c r="Q262" s="36"/>
      <c r="R262" s="37" t="str">
        <f t="shared" si="9"/>
        <v>入力不足</v>
      </c>
      <c r="S262" s="43" t="s">
        <v>850</v>
      </c>
      <c r="T262" s="38"/>
    </row>
    <row r="263" spans="1:20" ht="28.5" hidden="1">
      <c r="A263" s="3">
        <v>8</v>
      </c>
      <c r="B263" s="3">
        <f t="shared" ref="B263:B281" si="10">ROW()-1</f>
        <v>262</v>
      </c>
      <c r="C263" s="45" t="s">
        <v>568</v>
      </c>
      <c r="D263" s="45" t="s">
        <v>569</v>
      </c>
      <c r="E263" s="47" t="s">
        <v>570</v>
      </c>
      <c r="F263" s="31"/>
      <c r="G263" s="31"/>
      <c r="H263" s="31"/>
      <c r="I263" s="45" t="s">
        <v>571</v>
      </c>
      <c r="J263" s="33"/>
      <c r="K263" s="22"/>
      <c r="L263" s="5"/>
      <c r="M263" s="26"/>
      <c r="N263" s="22"/>
      <c r="O263" s="46" t="s">
        <v>625</v>
      </c>
      <c r="P263" s="46" t="s">
        <v>625</v>
      </c>
      <c r="Q263" s="46" t="s">
        <v>625</v>
      </c>
      <c r="R263" s="37" t="str">
        <f t="shared" si="9"/>
        <v>3件合致</v>
      </c>
      <c r="S263" s="43" t="s">
        <v>625</v>
      </c>
      <c r="T263" s="33"/>
    </row>
    <row r="264" spans="1:20" ht="57" hidden="1">
      <c r="A264" s="3">
        <v>8</v>
      </c>
      <c r="B264" s="3">
        <f t="shared" si="10"/>
        <v>263</v>
      </c>
      <c r="C264" s="45" t="s">
        <v>568</v>
      </c>
      <c r="D264" s="45" t="s">
        <v>569</v>
      </c>
      <c r="E264" s="45" t="s">
        <v>702</v>
      </c>
      <c r="F264" s="31"/>
      <c r="G264" s="31"/>
      <c r="H264" s="31"/>
      <c r="I264" s="45" t="s">
        <v>703</v>
      </c>
      <c r="J264" s="33"/>
      <c r="K264" s="22"/>
      <c r="L264" s="5"/>
      <c r="M264" s="26"/>
      <c r="N264" s="22"/>
      <c r="O264" s="46" t="s">
        <v>625</v>
      </c>
      <c r="P264" s="46" t="s">
        <v>625</v>
      </c>
      <c r="Q264" s="46" t="s">
        <v>625</v>
      </c>
      <c r="R264" s="37" t="str">
        <f t="shared" si="9"/>
        <v>3件合致</v>
      </c>
      <c r="S264" s="43" t="s">
        <v>625</v>
      </c>
      <c r="T264" s="33"/>
    </row>
    <row r="265" spans="1:20" ht="85.5">
      <c r="A265" s="3">
        <v>8</v>
      </c>
      <c r="B265" s="3">
        <f t="shared" si="10"/>
        <v>264</v>
      </c>
      <c r="C265" s="45" t="s">
        <v>568</v>
      </c>
      <c r="D265" s="45" t="s">
        <v>1620</v>
      </c>
      <c r="E265" s="45" t="s">
        <v>1618</v>
      </c>
      <c r="F265" s="45"/>
      <c r="G265" s="45"/>
      <c r="H265" s="45"/>
      <c r="I265" s="45" t="s">
        <v>1619</v>
      </c>
      <c r="J265" s="5"/>
      <c r="K265" s="22"/>
      <c r="L265" s="5"/>
      <c r="M265" s="26"/>
      <c r="N265" s="22"/>
      <c r="O265" s="36" t="s">
        <v>625</v>
      </c>
      <c r="P265" s="36"/>
      <c r="Q265" s="36"/>
      <c r="R265" s="37" t="str">
        <f t="shared" si="9"/>
        <v>入力不足</v>
      </c>
      <c r="S265" s="43" t="s">
        <v>850</v>
      </c>
      <c r="T265" s="5"/>
    </row>
    <row r="266" spans="1:20" s="35" customFormat="1" ht="42.75">
      <c r="A266" s="36">
        <v>8</v>
      </c>
      <c r="B266" s="36">
        <f t="shared" si="10"/>
        <v>265</v>
      </c>
      <c r="C266" s="45" t="s">
        <v>568</v>
      </c>
      <c r="D266" s="45" t="s">
        <v>569</v>
      </c>
      <c r="E266" s="45" t="s">
        <v>1743</v>
      </c>
      <c r="F266" s="45"/>
      <c r="G266" s="45"/>
      <c r="H266" s="45"/>
      <c r="I266" s="45" t="s">
        <v>1742</v>
      </c>
      <c r="J266" s="38"/>
      <c r="K266" s="40"/>
      <c r="L266" s="38"/>
      <c r="M266" s="41"/>
      <c r="N266" s="40"/>
      <c r="O266" s="36" t="s">
        <v>625</v>
      </c>
      <c r="P266" s="36"/>
      <c r="Q266" s="36"/>
      <c r="R266" s="37" t="str">
        <f t="shared" ref="R266" si="11">IF(COUNTBLANK(O266:Q266)&lt;&gt;0,"入力不足", IF(AND(O266=P266,O266=Q266),"3件合致",  IF(AND(O266&lt;&gt;P266,O266&lt;&gt;Q266,P266&lt;&gt;Q266),"0件合致","2件合致") ))</f>
        <v>入力不足</v>
      </c>
      <c r="S266" s="43" t="s">
        <v>850</v>
      </c>
      <c r="T266" s="38"/>
    </row>
    <row r="267" spans="1:20" s="35" customFormat="1" ht="71.25">
      <c r="A267" s="36">
        <v>8</v>
      </c>
      <c r="B267" s="36">
        <f t="shared" si="10"/>
        <v>266</v>
      </c>
      <c r="C267" s="45" t="s">
        <v>568</v>
      </c>
      <c r="D267" s="45" t="s">
        <v>569</v>
      </c>
      <c r="E267" s="45" t="s">
        <v>1744</v>
      </c>
      <c r="F267" s="45"/>
      <c r="G267" s="45"/>
      <c r="H267" s="45"/>
      <c r="I267" s="45" t="s">
        <v>1745</v>
      </c>
      <c r="J267" s="38"/>
      <c r="K267" s="40"/>
      <c r="L267" s="38"/>
      <c r="M267" s="41"/>
      <c r="N267" s="40"/>
      <c r="O267" s="36" t="s">
        <v>625</v>
      </c>
      <c r="P267" s="36"/>
      <c r="Q267" s="36"/>
      <c r="R267" s="37" t="str">
        <f t="shared" ref="R267" si="12">IF(COUNTBLANK(O267:Q267)&lt;&gt;0,"入力不足", IF(AND(O267=P267,O267=Q267),"3件合致",  IF(AND(O267&lt;&gt;P267,O267&lt;&gt;Q267,P267&lt;&gt;Q267),"0件合致","2件合致") ))</f>
        <v>入力不足</v>
      </c>
      <c r="S267" s="43" t="s">
        <v>850</v>
      </c>
      <c r="T267" s="38"/>
    </row>
    <row r="268" spans="1:20" ht="14.25" hidden="1">
      <c r="A268" s="3">
        <v>9</v>
      </c>
      <c r="B268" s="3">
        <f t="shared" si="10"/>
        <v>267</v>
      </c>
      <c r="C268" s="5" t="s">
        <v>572</v>
      </c>
      <c r="D268" s="5" t="s">
        <v>573</v>
      </c>
      <c r="E268" s="8" t="s">
        <v>574</v>
      </c>
      <c r="F268" s="31"/>
      <c r="G268" s="31"/>
      <c r="H268" s="31"/>
      <c r="I268" s="5" t="s">
        <v>1728</v>
      </c>
      <c r="J268" s="33"/>
      <c r="K268" s="22"/>
      <c r="L268" s="5"/>
      <c r="M268" s="26"/>
      <c r="N268" s="22"/>
      <c r="O268" s="46" t="s">
        <v>625</v>
      </c>
      <c r="P268" s="46" t="s">
        <v>625</v>
      </c>
      <c r="Q268" s="46" t="s">
        <v>625</v>
      </c>
      <c r="R268" s="37" t="str">
        <f t="shared" si="9"/>
        <v>3件合致</v>
      </c>
      <c r="S268" s="36" t="s">
        <v>625</v>
      </c>
      <c r="T268" s="33"/>
    </row>
    <row r="269" spans="1:20" ht="28.5" hidden="1">
      <c r="A269" s="3">
        <v>9</v>
      </c>
      <c r="B269" s="3">
        <f t="shared" si="10"/>
        <v>268</v>
      </c>
      <c r="C269" s="5" t="s">
        <v>572</v>
      </c>
      <c r="D269" s="5" t="s">
        <v>573</v>
      </c>
      <c r="E269" s="8" t="s">
        <v>578</v>
      </c>
      <c r="F269" s="31"/>
      <c r="G269" s="31"/>
      <c r="H269" s="31"/>
      <c r="I269" s="5" t="s">
        <v>1729</v>
      </c>
      <c r="J269" s="33"/>
      <c r="K269" s="22"/>
      <c r="L269" s="5"/>
      <c r="M269" s="26"/>
      <c r="N269" s="22"/>
      <c r="O269" s="46" t="s">
        <v>625</v>
      </c>
      <c r="P269" s="46" t="s">
        <v>625</v>
      </c>
      <c r="Q269" s="46" t="s">
        <v>625</v>
      </c>
      <c r="R269" s="37" t="str">
        <f t="shared" si="9"/>
        <v>3件合致</v>
      </c>
      <c r="S269" s="43" t="s">
        <v>625</v>
      </c>
      <c r="T269" s="33"/>
    </row>
    <row r="270" spans="1:20" ht="14.25" hidden="1">
      <c r="A270" s="3">
        <v>9</v>
      </c>
      <c r="B270" s="3">
        <f t="shared" si="10"/>
        <v>269</v>
      </c>
      <c r="C270" s="5" t="s">
        <v>572</v>
      </c>
      <c r="D270" s="5" t="s">
        <v>573</v>
      </c>
      <c r="E270" s="8" t="s">
        <v>584</v>
      </c>
      <c r="F270" s="31"/>
      <c r="G270" s="31"/>
      <c r="H270" s="31"/>
      <c r="I270" s="5" t="s">
        <v>585</v>
      </c>
      <c r="J270" s="33"/>
      <c r="K270" s="22"/>
      <c r="L270" s="5"/>
      <c r="M270" s="26"/>
      <c r="N270" s="22"/>
      <c r="O270" s="46" t="s">
        <v>625</v>
      </c>
      <c r="P270" s="46" t="s">
        <v>625</v>
      </c>
      <c r="Q270" s="46" t="s">
        <v>625</v>
      </c>
      <c r="R270" s="37" t="str">
        <f t="shared" si="9"/>
        <v>3件合致</v>
      </c>
      <c r="S270" s="43" t="s">
        <v>625</v>
      </c>
      <c r="T270" s="33"/>
    </row>
    <row r="271" spans="1:20" ht="28.5" hidden="1">
      <c r="A271" s="3">
        <v>9</v>
      </c>
      <c r="B271" s="3">
        <f t="shared" si="10"/>
        <v>270</v>
      </c>
      <c r="C271" s="5" t="s">
        <v>572</v>
      </c>
      <c r="D271" s="5" t="s">
        <v>573</v>
      </c>
      <c r="E271" s="8" t="s">
        <v>580</v>
      </c>
      <c r="F271" s="31"/>
      <c r="G271" s="31"/>
      <c r="H271" s="31"/>
      <c r="I271" s="5" t="s">
        <v>581</v>
      </c>
      <c r="J271" s="33"/>
      <c r="K271" s="22"/>
      <c r="L271" s="5"/>
      <c r="M271" s="26"/>
      <c r="N271" s="22"/>
      <c r="O271" s="46" t="s">
        <v>625</v>
      </c>
      <c r="P271" s="46" t="s">
        <v>625</v>
      </c>
      <c r="Q271" s="46" t="s">
        <v>625</v>
      </c>
      <c r="R271" s="37" t="str">
        <f t="shared" si="9"/>
        <v>3件合致</v>
      </c>
      <c r="S271" s="43" t="s">
        <v>625</v>
      </c>
      <c r="T271" s="33"/>
    </row>
    <row r="272" spans="1:20" ht="14.25" hidden="1">
      <c r="A272" s="3">
        <v>9</v>
      </c>
      <c r="B272" s="3">
        <f t="shared" si="10"/>
        <v>271</v>
      </c>
      <c r="C272" s="5" t="s">
        <v>572</v>
      </c>
      <c r="D272" s="5" t="s">
        <v>573</v>
      </c>
      <c r="E272" s="8" t="s">
        <v>582</v>
      </c>
      <c r="F272" s="31"/>
      <c r="G272" s="31"/>
      <c r="H272" s="31"/>
      <c r="I272" s="5" t="s">
        <v>583</v>
      </c>
      <c r="J272" s="33"/>
      <c r="K272" s="22"/>
      <c r="L272" s="5"/>
      <c r="M272" s="26"/>
      <c r="N272" s="22"/>
      <c r="O272" s="46" t="s">
        <v>625</v>
      </c>
      <c r="P272" s="46" t="s">
        <v>625</v>
      </c>
      <c r="Q272" s="46" t="s">
        <v>625</v>
      </c>
      <c r="R272" s="37" t="str">
        <f t="shared" si="9"/>
        <v>3件合致</v>
      </c>
      <c r="S272" s="43" t="s">
        <v>625</v>
      </c>
      <c r="T272" s="33"/>
    </row>
    <row r="273" spans="1:20" ht="28.5" hidden="1">
      <c r="A273" s="3">
        <v>9</v>
      </c>
      <c r="B273" s="3">
        <f t="shared" si="10"/>
        <v>272</v>
      </c>
      <c r="C273" s="5" t="s">
        <v>572</v>
      </c>
      <c r="D273" s="5" t="s">
        <v>573</v>
      </c>
      <c r="E273" s="8" t="s">
        <v>587</v>
      </c>
      <c r="F273" s="31"/>
      <c r="G273" s="31"/>
      <c r="H273" s="31"/>
      <c r="I273" s="5" t="s">
        <v>586</v>
      </c>
      <c r="J273" s="33"/>
      <c r="K273" s="22"/>
      <c r="L273" s="5"/>
      <c r="M273" s="26"/>
      <c r="N273" s="22"/>
      <c r="O273" s="46" t="s">
        <v>625</v>
      </c>
      <c r="P273" s="46" t="s">
        <v>625</v>
      </c>
      <c r="Q273" s="46" t="s">
        <v>625</v>
      </c>
      <c r="R273" s="37" t="str">
        <f t="shared" si="9"/>
        <v>3件合致</v>
      </c>
      <c r="S273" s="43" t="s">
        <v>625</v>
      </c>
      <c r="T273" s="33"/>
    </row>
    <row r="274" spans="1:20" ht="28.5" hidden="1">
      <c r="A274" s="3">
        <v>9</v>
      </c>
      <c r="B274" s="3">
        <f t="shared" si="10"/>
        <v>273</v>
      </c>
      <c r="C274" s="5" t="s">
        <v>572</v>
      </c>
      <c r="D274" s="5" t="s">
        <v>573</v>
      </c>
      <c r="E274" s="8" t="s">
        <v>588</v>
      </c>
      <c r="F274" s="31"/>
      <c r="G274" s="31"/>
      <c r="H274" s="31"/>
      <c r="I274" s="5" t="s">
        <v>589</v>
      </c>
      <c r="J274" s="33"/>
      <c r="K274" s="22"/>
      <c r="L274" s="5"/>
      <c r="M274" s="26"/>
      <c r="N274" s="22"/>
      <c r="O274" s="46" t="s">
        <v>625</v>
      </c>
      <c r="P274" s="46" t="s">
        <v>625</v>
      </c>
      <c r="Q274" s="46" t="s">
        <v>625</v>
      </c>
      <c r="R274" s="37" t="str">
        <f t="shared" si="9"/>
        <v>3件合致</v>
      </c>
      <c r="S274" s="43" t="s">
        <v>625</v>
      </c>
      <c r="T274" s="33"/>
    </row>
    <row r="275" spans="1:20" ht="99.75">
      <c r="A275" s="3">
        <v>9</v>
      </c>
      <c r="B275" s="3">
        <f t="shared" si="10"/>
        <v>274</v>
      </c>
      <c r="C275" s="5" t="s">
        <v>572</v>
      </c>
      <c r="D275" s="5" t="s">
        <v>573</v>
      </c>
      <c r="E275" s="33" t="s">
        <v>1706</v>
      </c>
      <c r="F275" s="33"/>
      <c r="G275" s="33"/>
      <c r="H275" s="33"/>
      <c r="I275" s="33" t="s">
        <v>1732</v>
      </c>
      <c r="J275" s="33"/>
      <c r="K275" s="22"/>
      <c r="L275" s="5"/>
      <c r="M275" s="26"/>
      <c r="N275" s="22"/>
      <c r="O275" s="36" t="s">
        <v>626</v>
      </c>
      <c r="P275" s="36"/>
      <c r="Q275" s="36"/>
      <c r="R275" s="37" t="str">
        <f t="shared" si="9"/>
        <v>入力不足</v>
      </c>
      <c r="S275" s="36" t="s">
        <v>850</v>
      </c>
      <c r="T275" s="33"/>
    </row>
    <row r="276" spans="1:20" s="35" customFormat="1" ht="114">
      <c r="A276" s="36">
        <v>9</v>
      </c>
      <c r="B276" s="36">
        <f t="shared" si="10"/>
        <v>275</v>
      </c>
      <c r="C276" s="45" t="s">
        <v>572</v>
      </c>
      <c r="D276" s="45" t="s">
        <v>573</v>
      </c>
      <c r="E276" s="47" t="s">
        <v>1738</v>
      </c>
      <c r="F276" s="34"/>
      <c r="G276" s="34"/>
      <c r="H276" s="34"/>
      <c r="I276" s="45" t="s">
        <v>1741</v>
      </c>
      <c r="J276" s="42"/>
      <c r="K276" s="40"/>
      <c r="L276" s="38"/>
      <c r="M276" s="41"/>
      <c r="N276" s="40"/>
      <c r="O276" s="36" t="s">
        <v>625</v>
      </c>
      <c r="P276" s="36"/>
      <c r="Q276" s="36"/>
      <c r="R276" s="37" t="str">
        <f t="shared" si="9"/>
        <v>入力不足</v>
      </c>
      <c r="S276" s="36" t="s">
        <v>850</v>
      </c>
      <c r="T276" s="42"/>
    </row>
    <row r="277" spans="1:20" s="35" customFormat="1" ht="42.75" hidden="1">
      <c r="A277" s="36">
        <v>9</v>
      </c>
      <c r="B277" s="36">
        <f t="shared" si="10"/>
        <v>276</v>
      </c>
      <c r="C277" s="45" t="s">
        <v>572</v>
      </c>
      <c r="D277" s="45" t="s">
        <v>573</v>
      </c>
      <c r="E277" s="47" t="s">
        <v>1739</v>
      </c>
      <c r="F277" s="34"/>
      <c r="G277" s="34"/>
      <c r="H277" s="34"/>
      <c r="I277" s="45" t="s">
        <v>1740</v>
      </c>
      <c r="J277" s="42"/>
      <c r="K277" s="40"/>
      <c r="L277" s="38"/>
      <c r="M277" s="41"/>
      <c r="N277" s="40"/>
      <c r="O277" s="46" t="s">
        <v>625</v>
      </c>
      <c r="P277" s="46" t="s">
        <v>625</v>
      </c>
      <c r="Q277" s="46" t="s">
        <v>625</v>
      </c>
      <c r="R277" s="37" t="str">
        <f>IF(COUNTBLANK(O277:Q277)&lt;&gt;0,"入力不足", IF(AND(O277=P277,O277=Q277),"3件合致",  IF(AND(O277&lt;&gt;P277,O277&lt;&gt;Q277,P277&lt;&gt;Q277),"0件合致","2件合致") ))</f>
        <v>3件合致</v>
      </c>
      <c r="S277" s="43" t="s">
        <v>625</v>
      </c>
      <c r="T277" s="42"/>
    </row>
    <row r="278" spans="1:20" ht="28.5" hidden="1">
      <c r="A278" s="3">
        <v>9</v>
      </c>
      <c r="B278" s="3">
        <f t="shared" si="10"/>
        <v>277</v>
      </c>
      <c r="C278" s="5" t="s">
        <v>572</v>
      </c>
      <c r="D278" s="5" t="s">
        <v>590</v>
      </c>
      <c r="E278" s="8" t="s">
        <v>591</v>
      </c>
      <c r="F278" s="31"/>
      <c r="G278" s="31"/>
      <c r="H278" s="31"/>
      <c r="I278" s="5" t="s">
        <v>592</v>
      </c>
      <c r="J278" s="33"/>
      <c r="K278" s="22"/>
      <c r="L278" s="5"/>
      <c r="M278" s="26"/>
      <c r="N278" s="22"/>
      <c r="O278" s="46" t="s">
        <v>625</v>
      </c>
      <c r="P278" s="46" t="s">
        <v>625</v>
      </c>
      <c r="Q278" s="46" t="s">
        <v>625</v>
      </c>
      <c r="R278" s="37" t="str">
        <f t="shared" si="9"/>
        <v>3件合致</v>
      </c>
      <c r="S278" s="43" t="s">
        <v>625</v>
      </c>
      <c r="T278" s="33"/>
    </row>
    <row r="279" spans="1:20" ht="28.5" hidden="1">
      <c r="A279" s="3">
        <v>9</v>
      </c>
      <c r="B279" s="3">
        <f t="shared" si="10"/>
        <v>278</v>
      </c>
      <c r="C279" s="5" t="s">
        <v>572</v>
      </c>
      <c r="D279" s="5" t="s">
        <v>590</v>
      </c>
      <c r="E279" s="8" t="s">
        <v>594</v>
      </c>
      <c r="F279" s="31"/>
      <c r="G279" s="31"/>
      <c r="H279" s="31"/>
      <c r="I279" s="5" t="s">
        <v>593</v>
      </c>
      <c r="J279" s="33"/>
      <c r="K279" s="22"/>
      <c r="L279" s="5"/>
      <c r="M279" s="26"/>
      <c r="N279" s="22"/>
      <c r="O279" s="46" t="s">
        <v>625</v>
      </c>
      <c r="P279" s="46" t="s">
        <v>625</v>
      </c>
      <c r="Q279" s="46" t="s">
        <v>625</v>
      </c>
      <c r="R279" s="4" t="str">
        <f t="shared" ref="R279:R281" si="13">IF(COUNTBLANK(O279:Q279)&lt;&gt;0,"入力不足", IF(AND(O279=P279,O279=Q279),"3件合致",  IF(AND(O279&lt;&gt;P279,O279&lt;&gt;Q279,P279&lt;&gt;Q279),"0件合致","2件合致") ))</f>
        <v>3件合致</v>
      </c>
      <c r="S279" s="43" t="s">
        <v>625</v>
      </c>
      <c r="T279" s="33"/>
    </row>
    <row r="280" spans="1:20" ht="28.5" hidden="1">
      <c r="A280" s="3">
        <v>9</v>
      </c>
      <c r="B280" s="3">
        <f t="shared" si="10"/>
        <v>279</v>
      </c>
      <c r="C280" s="5" t="s">
        <v>572</v>
      </c>
      <c r="D280" s="5" t="s">
        <v>590</v>
      </c>
      <c r="E280" s="8" t="s">
        <v>1730</v>
      </c>
      <c r="F280" s="31"/>
      <c r="G280" s="31"/>
      <c r="H280" s="31"/>
      <c r="I280" s="5" t="s">
        <v>1731</v>
      </c>
      <c r="J280" s="33"/>
      <c r="K280" s="22"/>
      <c r="L280" s="5"/>
      <c r="M280" s="26"/>
      <c r="N280" s="22"/>
      <c r="O280" s="46" t="s">
        <v>625</v>
      </c>
      <c r="P280" s="46" t="s">
        <v>625</v>
      </c>
      <c r="Q280" s="46" t="s">
        <v>625</v>
      </c>
      <c r="R280" s="4" t="str">
        <f t="shared" si="13"/>
        <v>3件合致</v>
      </c>
      <c r="S280" s="43" t="s">
        <v>625</v>
      </c>
      <c r="T280" s="33"/>
    </row>
    <row r="281" spans="1:20" ht="28.5" hidden="1">
      <c r="A281" s="3">
        <v>9</v>
      </c>
      <c r="B281" s="3">
        <f t="shared" si="10"/>
        <v>280</v>
      </c>
      <c r="C281" s="5" t="s">
        <v>572</v>
      </c>
      <c r="D281" s="5" t="s">
        <v>590</v>
      </c>
      <c r="E281" s="8" t="s">
        <v>576</v>
      </c>
      <c r="F281" s="31"/>
      <c r="G281" s="31"/>
      <c r="H281" s="31"/>
      <c r="I281" s="5" t="s">
        <v>577</v>
      </c>
      <c r="J281" s="33"/>
      <c r="K281" s="22"/>
      <c r="L281" s="5"/>
      <c r="M281" s="26"/>
      <c r="N281" s="22"/>
      <c r="O281" s="46" t="s">
        <v>625</v>
      </c>
      <c r="P281" s="46" t="s">
        <v>625</v>
      </c>
      <c r="Q281" s="46" t="s">
        <v>625</v>
      </c>
      <c r="R281" s="4" t="str">
        <f t="shared" si="13"/>
        <v>3件合致</v>
      </c>
      <c r="S281" s="43" t="s">
        <v>625</v>
      </c>
      <c r="T281" s="33"/>
    </row>
    <row r="283" spans="1:20" ht="14.25">
      <c r="M283" s="27"/>
      <c r="N283" s="28"/>
    </row>
  </sheetData>
  <autoFilter ref="A1:T281">
    <filterColumn colId="18">
      <filters>
        <filter val="0：検討が必要&#10;（Necessary to consider）"/>
      </filters>
    </filterColumn>
  </autoFilter>
  <customSheetViews>
    <customSheetView guid="{D09F153D-00CD-46A3-979B-0DC1743093CF}" scale="85" colorId="63" showGridLines="0" fitToPage="1" printArea="1" showAutoFilter="1">
      <pane xSplit="5" ySplit="1" topLeftCell="F75" activePane="bottomRight" state="frozen"/>
      <selection pane="bottomRight" activeCell="F83" sqref="F83"/>
      <pageMargins left="0.27559055118110237" right="0.23622047244094491" top="0.31496062992125984" bottom="0.78740157480314965" header="0.23622047244094491" footer="0.19685039370078741"/>
      <printOptions horizontalCentered="1"/>
      <pageSetup paperSize="8" scale="71" fitToHeight="0" orientation="portrait" verticalDpi="4294967292" r:id="rId1"/>
      <headerFooter alignWithMargins="0">
        <oddFooter>&amp;CCopyright © transcosmos inc. All rights reserved. &amp;R&amp;"Arial,標準"&amp;8&amp;Page &amp;P / &amp;N</oddFooter>
      </headerFooter>
      <autoFilter ref="A1:H80"/>
    </customSheetView>
  </customSheetViews>
  <phoneticPr fontId="30"/>
  <conditionalFormatting sqref="R1:R252 R279:R1048576">
    <cfRule type="cellIs" dxfId="14" priority="62" stopIfTrue="1" operator="equal">
      <formula>"入力不足"</formula>
    </cfRule>
    <cfRule type="cellIs" dxfId="13" priority="63" stopIfTrue="1" operator="equal">
      <formula>"0件合致"</formula>
    </cfRule>
    <cfRule type="cellIs" dxfId="12" priority="64" stopIfTrue="1" operator="equal">
      <formula>"2件合致"</formula>
    </cfRule>
  </conditionalFormatting>
  <conditionalFormatting sqref="R253:R265 R278 R268:R276">
    <cfRule type="cellIs" dxfId="11" priority="41" stopIfTrue="1" operator="equal">
      <formula>"入力不足"</formula>
    </cfRule>
    <cfRule type="cellIs" dxfId="10" priority="42" stopIfTrue="1" operator="equal">
      <formula>"0件合致"</formula>
    </cfRule>
    <cfRule type="cellIs" dxfId="9" priority="43" stopIfTrue="1" operator="equal">
      <formula>"2件合致"</formula>
    </cfRule>
  </conditionalFormatting>
  <conditionalFormatting sqref="R277">
    <cfRule type="cellIs" dxfId="8" priority="34" stopIfTrue="1" operator="equal">
      <formula>"入力不足"</formula>
    </cfRule>
    <cfRule type="cellIs" dxfId="7" priority="35" stopIfTrue="1" operator="equal">
      <formula>"0件合致"</formula>
    </cfRule>
    <cfRule type="cellIs" dxfId="6" priority="36" stopIfTrue="1" operator="equal">
      <formula>"2件合致"</formula>
    </cfRule>
  </conditionalFormatting>
  <conditionalFormatting sqref="R266">
    <cfRule type="cellIs" dxfId="5" priority="27" stopIfTrue="1" operator="equal">
      <formula>"入力不足"</formula>
    </cfRule>
    <cfRule type="cellIs" dxfId="4" priority="28" stopIfTrue="1" operator="equal">
      <formula>"0件合致"</formula>
    </cfRule>
    <cfRule type="cellIs" dxfId="3" priority="29" stopIfTrue="1" operator="equal">
      <formula>"2件合致"</formula>
    </cfRule>
  </conditionalFormatting>
  <conditionalFormatting sqref="R267">
    <cfRule type="cellIs" dxfId="2" priority="20" stopIfTrue="1" operator="equal">
      <formula>"入力不足"</formula>
    </cfRule>
    <cfRule type="cellIs" dxfId="1" priority="21" stopIfTrue="1" operator="equal">
      <formula>"0件合致"</formula>
    </cfRule>
    <cfRule type="cellIs" dxfId="0" priority="22" stopIfTrue="1" operator="equal">
      <formula>"2件合致"</formula>
    </cfRule>
  </conditionalFormatting>
  <printOptions horizontalCentered="1"/>
  <pageMargins left="0.27559055118110237" right="0.23622047244094491" top="0.31496062992125984" bottom="0.78740157480314965" header="0.23622047244094491" footer="0.19685039370078741"/>
  <pageSetup paperSize="8" scale="26" fitToHeight="0" orientation="portrait" verticalDpi="4294967292" r:id="rId2"/>
  <headerFooter alignWithMargins="0">
    <oddFooter>&amp;CCopyright © transcosmos inc. All rights reserved. &amp;R&amp;"Arial,標準"&amp;8&amp;Page &amp;P / &amp;N</oddFooter>
  </headerFooter>
  <extLst>
    <ext xmlns:x14="http://schemas.microsoft.com/office/spreadsheetml/2009/9/main" uri="{78C0D931-6437-407d-A8EE-F0AAD7539E65}">
      <x14:conditionalFormattings>
        <x14:conditionalFormatting xmlns:xm="http://schemas.microsoft.com/office/excel/2006/main">
          <x14:cfRule type="cellIs" priority="1" operator="equal" id="{36823405-1EC2-4EDD-B687-B17F518BC252}">
            <xm:f>ListData!$D$8</xm:f>
            <x14:dxf>
              <fill>
                <patternFill>
                  <bgColor theme="4" tint="0.59996337778862885"/>
                </patternFill>
              </fill>
            </x14:dxf>
          </x14:cfRule>
          <x14:cfRule type="cellIs" priority="2" operator="equal" id="{067D352C-93E7-4F3B-AD4A-F5ACC95FCA98}">
            <xm:f>ListData!$D$7</xm:f>
            <x14:dxf>
              <fill>
                <patternFill>
                  <bgColor theme="9" tint="0.59996337778862885"/>
                </patternFill>
              </fill>
            </x14:dxf>
          </x14:cfRule>
          <x14:cfRule type="cellIs" priority="3" operator="equal" id="{4459803C-4FA9-461B-AC7D-5555956C1BF6}">
            <xm:f>ListData!$D$9</xm:f>
            <x14:dxf>
              <font>
                <color auto="1"/>
              </font>
              <fill>
                <patternFill>
                  <bgColor theme="0" tint="-0.24994659260841701"/>
                </patternFill>
              </fill>
            </x14:dxf>
          </x14:cfRule>
          <x14:cfRule type="cellIs" priority="4" operator="equal" id="{D3ED02BF-5668-4435-8EFC-FBB3A86C56C4}">
            <xm:f>ListData!$D$6</xm:f>
            <x14:dxf>
              <font>
                <b/>
                <i val="0"/>
                <color theme="0"/>
              </font>
              <fill>
                <patternFill>
                  <bgColor rgb="FFC00000"/>
                </patternFill>
              </fill>
            </x14:dxf>
          </x14:cfRule>
          <xm:sqref>S1:S1048576 O1:Q1048576</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ListData!$C$5:$C$11</xm:f>
          </x14:formula1>
          <xm:sqref>L2:L281</xm:sqref>
        </x14:dataValidation>
        <x14:dataValidation type="list" allowBlank="1" showInputMessage="1" showErrorMessage="1">
          <x14:formula1>
            <xm:f>ListData!$D$5:$D$9</xm:f>
          </x14:formula1>
          <xm:sqref>S2:S281 O2:Q281</xm:sqref>
        </x14:dataValidation>
        <x14:dataValidation type="list" allowBlank="1" showErrorMessage="1">
          <x14:formula1>
            <xm:f>ListData!$B$5:$B$8</xm:f>
          </x14:formula1>
          <xm:sqref>K2:K281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Front</vt:lpstr>
      <vt:lpstr>ListData</vt:lpstr>
      <vt:lpstr>Manage</vt:lpstr>
      <vt:lpstr>Front!Print_Area</vt:lpstr>
      <vt:lpstr>Manage!Print_Area</vt:lpstr>
      <vt:lpstr>Front!Print_Titles</vt:lpstr>
      <vt:lpstr>Manage!Print_Titles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Nhan Chau Thanh</cp:lastModifiedBy>
  <cp:lastPrinted>2016-08-29T03:52:05Z</cp:lastPrinted>
  <dcterms:created xsi:type="dcterms:W3CDTF">2013-10-22T10:59:01Z</dcterms:created>
  <dcterms:modified xsi:type="dcterms:W3CDTF">2016-11-25T03:12:27Z</dcterms:modified>
</cp:coreProperties>
</file>