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tofflab/Desktop/2022-02-22 Chen Mice 22C FUS vs Sham Wt:"/>
    </mc:Choice>
  </mc:AlternateContent>
  <xr:revisionPtr revIDLastSave="0" documentId="13_ncr:1_{FF018F5F-8425-1F45-8617-12ECB5EFE644}" xr6:coauthVersionLast="45" xr6:coauthVersionMax="45" xr10:uidLastSave="{00000000-0000-0000-0000-000000000000}"/>
  <bookViews>
    <workbookView xWindow="13740" yWindow="1960" windowWidth="22380" windowHeight="17440" xr2:uid="{5AAE8932-94A5-364C-808A-AF431A2FB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H6" i="1"/>
  <c r="H5" i="1" l="1"/>
  <c r="H9" i="1"/>
  <c r="H7" i="1"/>
  <c r="H8" i="1"/>
  <c r="H10" i="1"/>
  <c r="H11" i="1"/>
  <c r="H4" i="1"/>
</calcChain>
</file>

<file path=xl/sharedStrings.xml><?xml version="1.0" encoding="utf-8"?>
<sst xmlns="http://schemas.openxmlformats.org/spreadsheetml/2006/main" count="31" uniqueCount="21">
  <si>
    <t>CLAMS #</t>
  </si>
  <si>
    <t>Ear Tag</t>
  </si>
  <si>
    <t>Body Weight (g)</t>
  </si>
  <si>
    <t>Blood Glucose 1</t>
  </si>
  <si>
    <t>Blood Glucose 2</t>
  </si>
  <si>
    <t>Blood Glucose 3</t>
  </si>
  <si>
    <t>Random Blood Glucose</t>
  </si>
  <si>
    <t>Group</t>
  </si>
  <si>
    <t>1A</t>
  </si>
  <si>
    <t>2A</t>
  </si>
  <si>
    <t>3A</t>
  </si>
  <si>
    <t>4A</t>
  </si>
  <si>
    <t>1B</t>
  </si>
  <si>
    <t>2B</t>
  </si>
  <si>
    <t>3B</t>
  </si>
  <si>
    <t>4B</t>
  </si>
  <si>
    <t>FUS</t>
  </si>
  <si>
    <t>Sham</t>
  </si>
  <si>
    <t>Average</t>
  </si>
  <si>
    <t>Pre-Stimulation</t>
  </si>
  <si>
    <t>Post-Stimulation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</si>
</sst>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7C3A-7A5F-7C43-A69C-D708B2C21139}">
  <sheetPr>
    <pageSetUpPr fitToPage="1"/>
  </sheetPr>
  <dimension ref="A1:L11"/>
  <sheetViews>
    <sheetView tabSelected="1" workbookViewId="0">
      <selection activeCell="H20" sqref="H20"/>
    </sheetView>
  </sheetViews>
  <sheetFormatPr baseColWidth="10" defaultRowHeight="16" x14ac:dyDescent="0.2"/>
  <cols>
    <col min="1" max="1" width="9.33203125" bestFit="1" customWidth="1"/>
    <col min="2" max="2" width="8.33203125" bestFit="1" customWidth="1"/>
    <col min="3" max="3" width="10.33203125" bestFit="1" customWidth="1"/>
    <col min="4" max="4" width="10.83203125" bestFit="1" customWidth="1"/>
    <col min="5" max="7" width="11.83203125" customWidth="1"/>
    <col min="9" max="9" width="3.5" customWidth="1"/>
  </cols>
  <sheetData>
    <row r="1" spans="1:12" x14ac:dyDescent="0.2">
      <c r="A1" s="9"/>
      <c r="B1" s="9"/>
      <c r="C1" s="9"/>
      <c r="D1" s="13" t="s">
        <v>19</v>
      </c>
      <c r="E1" s="13"/>
      <c r="F1" s="13"/>
      <c r="G1" s="13"/>
      <c r="H1" s="13"/>
      <c r="I1" s="6"/>
      <c r="J1" s="13" t="s">
        <v>20</v>
      </c>
      <c r="K1" s="13"/>
      <c r="L1" s="13"/>
    </row>
    <row r="2" spans="1:12" ht="19" x14ac:dyDescent="0.25">
      <c r="A2" s="9"/>
      <c r="B2" s="9"/>
      <c r="C2" s="9"/>
      <c r="D2" s="6"/>
      <c r="E2" s="10" t="s">
        <v>6</v>
      </c>
      <c r="F2" s="11"/>
      <c r="G2" s="11"/>
      <c r="H2" s="12"/>
      <c r="I2" s="5"/>
      <c r="J2" s="15" t="s">
        <v>6</v>
      </c>
      <c r="K2" s="15"/>
      <c r="L2" s="15"/>
    </row>
    <row r="3" spans="1:12" ht="60" x14ac:dyDescent="0.25">
      <c r="A3" s="2" t="s">
        <v>0</v>
      </c>
      <c r="B3" s="2" t="s">
        <v>1</v>
      </c>
      <c r="C3" s="2" t="s">
        <v>7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18</v>
      </c>
      <c r="I3" s="7"/>
      <c r="J3" s="3" t="s">
        <v>3</v>
      </c>
      <c r="K3" s="3" t="s">
        <v>4</v>
      </c>
      <c r="L3" s="4" t="s">
        <v>18</v>
      </c>
    </row>
    <row r="4" spans="1:12" ht="24" x14ac:dyDescent="0.3">
      <c r="A4" s="1">
        <v>1</v>
      </c>
      <c r="B4" s="1" t="s">
        <v>8</v>
      </c>
      <c r="C4" s="1" t="s">
        <v>16</v>
      </c>
      <c r="D4" s="1">
        <v>20.100000000000001</v>
      </c>
      <c r="E4" s="1">
        <v>112</v>
      </c>
      <c r="F4" s="1">
        <v>115</v>
      </c>
      <c r="G4" s="1"/>
      <c r="H4" s="1">
        <f>AVERAGE(E4:G4)</f>
        <v>113.5</v>
      </c>
      <c r="I4" s="8"/>
      <c r="J4" s="1">
        <v>92</v>
      </c>
      <c r="K4" s="1">
        <v>90</v>
      </c>
      <c r="L4" s="1">
        <f>AVERAGE(J4:K4)</f>
        <v>91</v>
      </c>
    </row>
    <row r="5" spans="1:12" ht="24" x14ac:dyDescent="0.3">
      <c r="A5" s="1">
        <v>2</v>
      </c>
      <c r="B5" s="1" t="s">
        <v>9</v>
      </c>
      <c r="C5" s="1" t="s">
        <v>16</v>
      </c>
      <c r="D5" s="1">
        <v>18.8</v>
      </c>
      <c r="E5" s="1">
        <v>120</v>
      </c>
      <c r="F5" s="1">
        <v>118</v>
      </c>
      <c r="G5" s="1"/>
      <c r="H5" s="1">
        <f t="shared" ref="H5:H11" si="0">AVERAGE(E5:G5)</f>
        <v>119</v>
      </c>
      <c r="I5" s="8"/>
      <c r="J5" s="1">
        <v>98</v>
      </c>
      <c r="K5" s="1">
        <v>94</v>
      </c>
      <c r="L5" s="1">
        <f t="shared" ref="L5:L11" si="1">AVERAGE(J5:K5)</f>
        <v>96</v>
      </c>
    </row>
    <row r="6" spans="1:12" ht="24" x14ac:dyDescent="0.3">
      <c r="A6" s="14">
        <v>6</v>
      </c>
      <c r="B6" s="1" t="s">
        <v>10</v>
      </c>
      <c r="C6" s="1" t="s">
        <v>16</v>
      </c>
      <c r="D6" s="1">
        <v>18.899999999999999</v>
      </c>
      <c r="E6" s="1">
        <v>102</v>
      </c>
      <c r="F6" s="1">
        <v>94</v>
      </c>
      <c r="G6" s="1"/>
      <c r="H6" s="1">
        <f>AVERAGE(E6:G6)</f>
        <v>98</v>
      </c>
      <c r="I6" s="8"/>
      <c r="J6" s="1">
        <v>78</v>
      </c>
      <c r="K6" s="1">
        <v>81</v>
      </c>
      <c r="L6" s="1">
        <f t="shared" si="1"/>
        <v>79.5</v>
      </c>
    </row>
    <row r="7" spans="1:12" ht="24" x14ac:dyDescent="0.3">
      <c r="A7" s="1">
        <v>4</v>
      </c>
      <c r="B7" s="1" t="s">
        <v>11</v>
      </c>
      <c r="C7" s="1" t="s">
        <v>16</v>
      </c>
      <c r="D7" s="1">
        <v>17.100000000000001</v>
      </c>
      <c r="E7" s="1">
        <v>96</v>
      </c>
      <c r="F7" s="1">
        <v>116</v>
      </c>
      <c r="G7" s="1">
        <v>85</v>
      </c>
      <c r="H7" s="1">
        <f t="shared" si="0"/>
        <v>99</v>
      </c>
      <c r="I7" s="8"/>
      <c r="J7" s="1">
        <v>71</v>
      </c>
      <c r="K7" s="1">
        <v>94</v>
      </c>
      <c r="L7" s="1">
        <f t="shared" si="1"/>
        <v>82.5</v>
      </c>
    </row>
    <row r="8" spans="1:12" ht="24" x14ac:dyDescent="0.3">
      <c r="A8" s="1">
        <v>5</v>
      </c>
      <c r="B8" s="1" t="s">
        <v>12</v>
      </c>
      <c r="C8" s="1" t="s">
        <v>17</v>
      </c>
      <c r="D8" s="1">
        <v>20.100000000000001</v>
      </c>
      <c r="E8" s="1">
        <v>122</v>
      </c>
      <c r="F8" s="1">
        <v>100</v>
      </c>
      <c r="G8" s="1">
        <v>107</v>
      </c>
      <c r="H8" s="1">
        <f t="shared" si="0"/>
        <v>109.66666666666667</v>
      </c>
      <c r="I8" s="8"/>
      <c r="J8" s="1">
        <v>101</v>
      </c>
      <c r="K8" s="1">
        <v>114</v>
      </c>
      <c r="L8" s="1">
        <f t="shared" si="1"/>
        <v>107.5</v>
      </c>
    </row>
    <row r="9" spans="1:12" ht="24" x14ac:dyDescent="0.3">
      <c r="A9" s="14">
        <v>3</v>
      </c>
      <c r="B9" s="1" t="s">
        <v>13</v>
      </c>
      <c r="C9" s="1" t="s">
        <v>17</v>
      </c>
      <c r="D9" s="1">
        <v>14.9</v>
      </c>
      <c r="E9" s="1">
        <v>99</v>
      </c>
      <c r="F9" s="1">
        <v>99</v>
      </c>
      <c r="G9" s="1"/>
      <c r="H9" s="1">
        <f>AVERAGE(E9:G9)</f>
        <v>99</v>
      </c>
      <c r="I9" s="8"/>
      <c r="J9" s="1">
        <v>93</v>
      </c>
      <c r="K9" s="1">
        <v>87</v>
      </c>
      <c r="L9" s="1">
        <f t="shared" si="1"/>
        <v>90</v>
      </c>
    </row>
    <row r="10" spans="1:12" ht="24" x14ac:dyDescent="0.3">
      <c r="A10" s="1">
        <v>7</v>
      </c>
      <c r="B10" s="1" t="s">
        <v>14</v>
      </c>
      <c r="C10" s="1" t="s">
        <v>17</v>
      </c>
      <c r="D10" s="1">
        <v>15.3</v>
      </c>
      <c r="E10" s="1">
        <v>91</v>
      </c>
      <c r="F10" s="1">
        <v>104</v>
      </c>
      <c r="G10" s="1"/>
      <c r="H10" s="1">
        <f t="shared" si="0"/>
        <v>97.5</v>
      </c>
      <c r="I10" s="8"/>
      <c r="J10" s="1">
        <v>61</v>
      </c>
      <c r="K10" s="1">
        <v>75</v>
      </c>
      <c r="L10" s="1">
        <f t="shared" si="1"/>
        <v>68</v>
      </c>
    </row>
    <row r="11" spans="1:12" ht="24" x14ac:dyDescent="0.3">
      <c r="A11" s="1">
        <v>8</v>
      </c>
      <c r="B11" s="1" t="s">
        <v>15</v>
      </c>
      <c r="C11" s="1" t="s">
        <v>17</v>
      </c>
      <c r="D11" s="1">
        <v>17.3</v>
      </c>
      <c r="E11" s="1">
        <v>114</v>
      </c>
      <c r="F11" s="1">
        <v>100</v>
      </c>
      <c r="G11" s="1"/>
      <c r="H11" s="1">
        <f t="shared" si="0"/>
        <v>107</v>
      </c>
      <c r="I11" s="8"/>
      <c r="J11" s="1">
        <v>82</v>
      </c>
      <c r="K11" s="1">
        <v>88</v>
      </c>
      <c r="L11" s="1">
        <f t="shared" si="1"/>
        <v>85</v>
      </c>
    </row>
  </sheetData>
  <mergeCells count="4">
    <mergeCell ref="E2:H2"/>
    <mergeCell ref="D1:H1"/>
    <mergeCell ref="J2:L2"/>
    <mergeCell ref="J1:L1"/>
  </mergeCells>
  <phoneticPr fontId="3" type="noConversion"/>
  <pageMargins left="0.7" right="0.7" top="0.75" bottom="0.75" header="0.3" footer="0.3"/>
  <pageSetup scale="9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Malvin, Nicole</dc:creator>
  <cp:lastModifiedBy>Malvin, Nicole</cp:lastModifiedBy>
  <cp:lastPrinted>2021-12-28T14:35:41Z</cp:lastPrinted>
  <dcterms:created xsi:type="dcterms:W3CDTF">2020-12-18T21:54:24Z</dcterms:created>
  <dcterms:modified xsi:type="dcterms:W3CDTF">2022-02-22T22:44:01Z</dcterms:modified>
</cp:coreProperties>
</file>