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experimental_data_collection/"/>
    </mc:Choice>
  </mc:AlternateContent>
  <xr:revisionPtr revIDLastSave="0" documentId="8_{799A8E10-B3F9-854D-9488-0845D5530158}" xr6:coauthVersionLast="36" xr6:coauthVersionMax="36" xr10:uidLastSave="{00000000-0000-0000-0000-000000000000}"/>
  <bookViews>
    <workbookView xWindow="0" yWindow="0" windowWidth="28800" windowHeight="18000" xr2:uid="{87A588F9-9300-0449-838A-6A4B9E2E6C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C18" i="1"/>
  <c r="E13" i="1"/>
  <c r="D13" i="1"/>
  <c r="C13" i="1"/>
  <c r="E8" i="1"/>
  <c r="D8" i="1"/>
  <c r="C8" i="1"/>
</calcChain>
</file>

<file path=xl/sharedStrings.xml><?xml version="1.0" encoding="utf-8"?>
<sst xmlns="http://schemas.openxmlformats.org/spreadsheetml/2006/main" count="11" uniqueCount="9">
  <si>
    <t>runtime</t>
  </si>
  <si>
    <t># of UAVs</t>
  </si>
  <si>
    <t>user cover</t>
  </si>
  <si>
    <t>trial</t>
  </si>
  <si>
    <t>Fitness Function Experimental Data</t>
  </si>
  <si>
    <t>Average</t>
  </si>
  <si>
    <t>Distance from UAV Center</t>
  </si>
  <si>
    <t>Distance from UAV Coverage Area</t>
  </si>
  <si>
    <t>Users Provided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</si>
</sst>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2" xfId="0" applyNumberFormat="1" applyBorder="1"/>
    <xf numFmtId="9" fontId="0" fillId="0" borderId="4" xfId="0" applyNumberFormat="1" applyBorder="1"/>
    <xf numFmtId="0" fontId="0" fillId="0" borderId="0" xfId="0" applyBorder="1"/>
    <xf numFmtId="0" fontId="0" fillId="0" borderId="9" xfId="0" applyBorder="1"/>
    <xf numFmtId="9" fontId="0" fillId="0" borderId="5" xfId="0" applyNumberFormat="1" applyBorder="1"/>
    <xf numFmtId="9" fontId="0" fillId="0" borderId="9" xfId="0" applyNumberFormat="1" applyBorder="1"/>
    <xf numFmtId="0" fontId="0" fillId="2" borderId="2" xfId="0" applyFill="1" applyBorder="1"/>
    <xf numFmtId="0" fontId="0" fillId="2" borderId="4" xfId="0" applyFill="1" applyBorder="1"/>
    <xf numFmtId="9" fontId="0" fillId="2" borderId="2" xfId="0" applyNumberFormat="1" applyFill="1" applyBorder="1"/>
    <xf numFmtId="9" fontId="0" fillId="2" borderId="3" xfId="0" applyNumberFormat="1" applyFill="1" applyBorder="1"/>
    <xf numFmtId="9" fontId="0" fillId="2" borderId="4" xfId="0" applyNumberFormat="1" applyFill="1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/>
    <xf numFmtId="0" fontId="1" fillId="0" borderId="8" xfId="0" applyFont="1" applyBorder="1" applyAlignment="1">
      <alignment horizontal="center"/>
    </xf>
    <xf numFmtId="9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Proposed Algorithm</a:t>
            </a:r>
            <a:r>
              <a:rPr lang="en-US" baseline="0"/>
              <a:t> with Different Fitness Functions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(Sheet1!$B$4,Sheet1!$B$9,Sheet1!$B$14)</c:f>
              <c:strCache>
                <c:ptCount val="3"/>
                <c:pt idx="0">
                  <c:v>Users Provided Coverage</c:v>
                </c:pt>
                <c:pt idx="1">
                  <c:v>Distance from UAV Center</c:v>
                </c:pt>
                <c:pt idx="2">
                  <c:v>Distance from UAV Coverage Area</c:v>
                </c:pt>
              </c:strCache>
            </c:strRef>
          </c:cat>
          <c:val>
            <c:numRef>
              <c:f>(Sheet1!$C$8,Sheet1!$C$13,Sheet1!$C$18)</c:f>
              <c:numCache>
                <c:formatCode>General</c:formatCode>
                <c:ptCount val="3"/>
                <c:pt idx="0">
                  <c:v>49.733333333333327</c:v>
                </c:pt>
                <c:pt idx="1">
                  <c:v>163</c:v>
                </c:pt>
                <c:pt idx="2">
                  <c:v>242.96666666666667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5-724D-9A17-3A37FD96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85584"/>
        <c:axId val="823787264"/>
      </c:barChart>
      <c:catAx>
        <c:axId val="8237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87264"/>
        <c:crosses val="autoZero"/>
        <c:auto val="1"/>
        <c:lblAlgn val="ctr"/>
        <c:lblOffset val="100"/>
        <c:noMultiLvlLbl val="0"/>
      </c:catAx>
      <c:valAx>
        <c:axId val="823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Rumtime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Coverage</a:t>
            </a:r>
            <a:r>
              <a:rPr lang="en-US" baseline="0"/>
              <a:t> Proposed Algorithm with Different Fitness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(Sheet1!$B$4,Sheet1!$B$9,Sheet1!$B$14)</c:f>
              <c:strCache>
                <c:ptCount val="3"/>
                <c:pt idx="0">
                  <c:v>Users Provided Coverage</c:v>
                </c:pt>
                <c:pt idx="1">
                  <c:v>Distance from UAV Center</c:v>
                </c:pt>
                <c:pt idx="2">
                  <c:v>Distance from UAV Coverage Area</c:v>
                </c:pt>
              </c:strCache>
            </c:strRef>
          </c:cat>
          <c:val>
            <c:numRef>
              <c:f>(Sheet1!$D$8,Sheet1!$D$13,Sheet1!$D$18)</c:f>
              <c:numCache>
                <c:formatCode>0.0%</c:formatCode>
                <c:ptCount val="3"/>
                <c:pt idx="0" formatCode="0%">
                  <c:v>1</c:v>
                </c:pt>
                <c:pt idx="1">
                  <c:v>0.62500000000000011</c:v>
                </c:pt>
                <c:pt idx="2">
                  <c:v>0.69166666666666676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E-F441-A744-E05A28CF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47024"/>
        <c:axId val="828548704"/>
      </c:barChart>
      <c:catAx>
        <c:axId val="828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8704"/>
        <c:crosses val="autoZero"/>
        <c:auto val="1"/>
        <c:lblAlgn val="ctr"/>
        <c:lblOffset val="100"/>
        <c:noMultiLvlLbl val="0"/>
      </c:catAx>
      <c:valAx>
        <c:axId val="82854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  <a:r>
                  <a:rPr lang="en-US" baseline="0"/>
                  <a:t>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UAVs Used</a:t>
            </a:r>
            <a:r>
              <a:rPr lang="en-US" baseline="0"/>
              <a:t> by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(Sheet1!$B$4,Sheet1!$B$9,Sheet1!$B$14)</c:f>
              <c:strCache>
                <c:ptCount val="3"/>
                <c:pt idx="0">
                  <c:v>Users Provided Coverage</c:v>
                </c:pt>
                <c:pt idx="1">
                  <c:v>Distance from UAV Center</c:v>
                </c:pt>
                <c:pt idx="2">
                  <c:v>Distance from UAV Coverage Area</c:v>
                </c:pt>
              </c:strCache>
            </c:strRef>
          </c:cat>
          <c:val>
            <c:numRef>
              <c:f>(Sheet1!$E$8,Sheet1!$E$13,Sheet1!$E$18)</c:f>
              <c:numCache>
                <c:formatCode>General</c:formatCode>
                <c:ptCount val="3"/>
                <c:pt idx="0">
                  <c:v>7.333333333333333</c:v>
                </c:pt>
                <c:pt idx="1">
                  <c:v>9.6666666666666661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B-614B-AB5D-20BE272C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51472"/>
        <c:axId val="828283280"/>
      </c:barChart>
      <c:catAx>
        <c:axId val="8589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83280"/>
        <c:crosses val="autoZero"/>
        <c:auto val="1"/>
        <c:lblAlgn val="ctr"/>
        <c:lblOffset val="100"/>
        <c:noMultiLvlLbl val="0"/>
      </c:catAx>
      <c:valAx>
        <c:axId val="8282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UAVs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190500</xdr:rowOff>
    </xdr:from>
    <xdr:to>
      <xdr:col>10</xdr:col>
      <xdr:colOff>12700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4FB39-030A-3F41-A277-E32CC1AC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14</xdr:col>
      <xdr:colOff>787400</xdr:colOff>
      <xdr:row>15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A41701-7270-CE4D-B44D-7DA7EF941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177800</xdr:rowOff>
    </xdr:from>
    <xdr:to>
      <xdr:col>9</xdr:col>
      <xdr:colOff>812800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643D68-59C3-AF4D-8E32-E15A042A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2F8F-FEE0-E442-857D-A24E541763BC}">
  <dimension ref="A1:K18"/>
  <sheetViews>
    <sheetView tabSelected="1" workbookViewId="0">
      <selection activeCell="M23" sqref="M23"/>
    </sheetView>
  </sheetViews>
  <sheetFormatPr baseColWidth="10" defaultRowHeight="16" x14ac:dyDescent="0.2"/>
  <sheetData>
    <row r="1" spans="1:11" x14ac:dyDescent="0.2">
      <c r="B1" s="9"/>
      <c r="C1" s="9"/>
      <c r="D1" s="9"/>
      <c r="E1" s="9"/>
      <c r="F1" s="9"/>
      <c r="G1" s="9"/>
      <c r="H1" s="9"/>
      <c r="I1" s="9"/>
      <c r="J1" s="9"/>
    </row>
    <row r="2" spans="1:11" x14ac:dyDescent="0.2">
      <c r="B2" s="22" t="s">
        <v>4</v>
      </c>
      <c r="C2" s="22"/>
      <c r="D2" s="22"/>
      <c r="E2" s="22"/>
      <c r="F2" s="21"/>
      <c r="G2" s="21"/>
      <c r="H2" s="21"/>
      <c r="I2" s="21"/>
      <c r="J2" s="21"/>
    </row>
    <row r="3" spans="1:11" x14ac:dyDescent="0.2">
      <c r="A3" s="9"/>
      <c r="B3" s="1" t="s">
        <v>3</v>
      </c>
      <c r="C3" s="1" t="s">
        <v>0</v>
      </c>
      <c r="D3" s="1" t="s">
        <v>2</v>
      </c>
      <c r="E3" s="1" t="s">
        <v>1</v>
      </c>
      <c r="F3" s="21"/>
      <c r="G3" s="21"/>
      <c r="H3" s="21"/>
      <c r="I3" s="21"/>
      <c r="J3" s="21"/>
    </row>
    <row r="4" spans="1:11" x14ac:dyDescent="0.2">
      <c r="A4" s="9"/>
      <c r="B4" s="18" t="s">
        <v>8</v>
      </c>
      <c r="C4" s="19"/>
      <c r="D4" s="19"/>
      <c r="E4" s="20"/>
      <c r="F4" s="9"/>
      <c r="G4" s="9"/>
      <c r="H4" s="9"/>
      <c r="I4" s="9"/>
      <c r="J4" s="9"/>
    </row>
    <row r="5" spans="1:11" x14ac:dyDescent="0.2">
      <c r="A5" s="9"/>
      <c r="B5" s="2">
        <v>1</v>
      </c>
      <c r="C5" s="2">
        <v>42.1</v>
      </c>
      <c r="D5" s="15">
        <v>1</v>
      </c>
      <c r="E5" s="13">
        <v>7</v>
      </c>
      <c r="F5" s="9"/>
      <c r="G5" s="9"/>
      <c r="H5" s="9"/>
      <c r="I5" s="9"/>
      <c r="J5" s="9"/>
    </row>
    <row r="6" spans="1:11" x14ac:dyDescent="0.2">
      <c r="A6" s="9"/>
      <c r="B6" s="3">
        <v>2</v>
      </c>
      <c r="C6" s="3">
        <v>60.8</v>
      </c>
      <c r="D6" s="16">
        <v>1</v>
      </c>
      <c r="E6" s="3">
        <v>8</v>
      </c>
      <c r="K6" s="9"/>
    </row>
    <row r="7" spans="1:11" x14ac:dyDescent="0.2">
      <c r="A7" s="9"/>
      <c r="B7" s="4">
        <v>3</v>
      </c>
      <c r="C7" s="4">
        <v>46.3</v>
      </c>
      <c r="D7" s="17">
        <v>1</v>
      </c>
      <c r="E7" s="14">
        <v>7</v>
      </c>
    </row>
    <row r="8" spans="1:11" x14ac:dyDescent="0.2">
      <c r="A8" s="9"/>
      <c r="B8" s="1" t="s">
        <v>5</v>
      </c>
      <c r="C8" s="1">
        <f>AVERAGE(C5:C7)</f>
        <v>49.733333333333327</v>
      </c>
      <c r="D8" s="23">
        <f>AVERAGE(D5:D7)</f>
        <v>1</v>
      </c>
      <c r="E8" s="1">
        <f>AVERAGE(E5:E7)</f>
        <v>7.333333333333333</v>
      </c>
    </row>
    <row r="9" spans="1:11" x14ac:dyDescent="0.2">
      <c r="B9" s="18" t="s">
        <v>6</v>
      </c>
      <c r="C9" s="19"/>
      <c r="D9" s="19"/>
      <c r="E9" s="20"/>
    </row>
    <row r="10" spans="1:11" x14ac:dyDescent="0.2">
      <c r="B10" s="3">
        <v>1</v>
      </c>
      <c r="C10" s="2">
        <v>138</v>
      </c>
      <c r="D10" s="7">
        <v>0.4</v>
      </c>
      <c r="E10" s="5">
        <v>9</v>
      </c>
    </row>
    <row r="11" spans="1:11" x14ac:dyDescent="0.2">
      <c r="B11" s="3">
        <v>2</v>
      </c>
      <c r="C11" s="3">
        <v>188</v>
      </c>
      <c r="D11" s="24">
        <v>0.67500000000000004</v>
      </c>
      <c r="E11" s="10">
        <v>10</v>
      </c>
    </row>
    <row r="12" spans="1:11" x14ac:dyDescent="0.2">
      <c r="B12" s="4">
        <v>3</v>
      </c>
      <c r="C12" s="4">
        <v>163</v>
      </c>
      <c r="D12" s="8">
        <v>0.8</v>
      </c>
      <c r="E12" s="6">
        <v>10</v>
      </c>
    </row>
    <row r="13" spans="1:11" x14ac:dyDescent="0.2">
      <c r="B13" s="1" t="s">
        <v>5</v>
      </c>
      <c r="C13" s="1">
        <f>AVERAGE(C10:C12)</f>
        <v>163</v>
      </c>
      <c r="D13" s="26">
        <f>AVERAGE(D10:D12)</f>
        <v>0.62500000000000011</v>
      </c>
      <c r="E13" s="1">
        <f>AVERAGE(E10:E12)</f>
        <v>9.6666666666666661</v>
      </c>
    </row>
    <row r="14" spans="1:11" x14ac:dyDescent="0.2">
      <c r="B14" s="18" t="s">
        <v>7</v>
      </c>
      <c r="C14" s="19"/>
      <c r="D14" s="19"/>
      <c r="E14" s="20"/>
    </row>
    <row r="15" spans="1:11" x14ac:dyDescent="0.2">
      <c r="B15" s="3">
        <v>1</v>
      </c>
      <c r="C15" s="5">
        <v>441</v>
      </c>
      <c r="D15" s="11">
        <v>0.65</v>
      </c>
      <c r="E15" s="5">
        <v>13</v>
      </c>
    </row>
    <row r="16" spans="1:11" x14ac:dyDescent="0.2">
      <c r="B16" s="3">
        <v>2</v>
      </c>
      <c r="C16" s="10">
        <v>46.9</v>
      </c>
      <c r="D16" s="12">
        <v>0.7</v>
      </c>
      <c r="E16" s="10">
        <v>6</v>
      </c>
    </row>
    <row r="17" spans="2:5" x14ac:dyDescent="0.2">
      <c r="B17" s="4">
        <v>3</v>
      </c>
      <c r="C17" s="6">
        <v>241</v>
      </c>
      <c r="D17" s="25">
        <v>0.72499999999999998</v>
      </c>
      <c r="E17" s="6">
        <v>11</v>
      </c>
    </row>
    <row r="18" spans="2:5" x14ac:dyDescent="0.2">
      <c r="B18" s="1" t="s">
        <v>5</v>
      </c>
      <c r="C18" s="1">
        <f>AVERAGE(C15:C17)</f>
        <v>242.96666666666667</v>
      </c>
      <c r="D18" s="26">
        <f>AVERAGE(D15:D17)</f>
        <v>0.69166666666666676</v>
      </c>
      <c r="E18" s="1">
        <f>AVERAGE(E15:E17)</f>
        <v>10</v>
      </c>
    </row>
  </sheetData>
  <mergeCells count="4">
    <mergeCell ref="B4:E4"/>
    <mergeCell ref="B9:E9"/>
    <mergeCell ref="B14:E14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2019-07-16T21:44:05Z</dcterms:created>
  <dcterms:modified xsi:type="dcterms:W3CDTF">2019-07-16T22:33:10Z</dcterms:modified>
</cp:coreProperties>
</file>