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experimental_data_collection/fitness_selection/"/>
    </mc:Choice>
  </mc:AlternateContent>
  <xr:revisionPtr revIDLastSave="0" documentId="13_ncr:1_{83424BCF-006E-CB47-96AA-E66EF477AE42}" xr6:coauthVersionLast="36" xr6:coauthVersionMax="36" xr10:uidLastSave="{00000000-0000-0000-0000-000000000000}"/>
  <bookViews>
    <workbookView xWindow="0" yWindow="0" windowWidth="28800" windowHeight="18000" xr2:uid="{87A588F9-9300-0449-838A-6A4B9E2E6C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32" i="1"/>
  <c r="C32" i="1"/>
  <c r="D27" i="1"/>
  <c r="E18" i="1" l="1"/>
  <c r="D18" i="1"/>
  <c r="C18" i="1"/>
  <c r="E13" i="1"/>
  <c r="D13" i="1"/>
  <c r="C13" i="1"/>
  <c r="E8" i="1"/>
  <c r="D8" i="1"/>
  <c r="C8" i="1"/>
</calcChain>
</file>

<file path=xl/sharedStrings.xml><?xml version="1.0" encoding="utf-8"?>
<sst xmlns="http://schemas.openxmlformats.org/spreadsheetml/2006/main" count="20" uniqueCount="13">
  <si>
    <t># of UAVs</t>
  </si>
  <si>
    <t>Fitness Function Experimental Data</t>
  </si>
  <si>
    <t>Average</t>
  </si>
  <si>
    <t>Distance from UAV Center</t>
  </si>
  <si>
    <t>Distance from UAV Coverage Area</t>
  </si>
  <si>
    <t>Users Provided Coverage</t>
  </si>
  <si>
    <t>Natural Selection Experimental Data</t>
  </si>
  <si>
    <t>Trial</t>
  </si>
  <si>
    <t>User Cover</t>
  </si>
  <si>
    <t>Combining Coordinates</t>
  </si>
  <si>
    <t>Averging Coordinates</t>
  </si>
  <si>
    <t>*user coverage must be 100% by def of selected fitness function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</si>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</sst>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2" xfId="0" applyNumberFormat="1" applyBorder="1"/>
    <xf numFmtId="9" fontId="0" fillId="0" borderId="4" xfId="0" applyNumberFormat="1" applyBorder="1"/>
    <xf numFmtId="0" fontId="0" fillId="0" borderId="0" xfId="0" applyBorder="1"/>
    <xf numFmtId="0" fontId="0" fillId="0" borderId="9" xfId="0" applyBorder="1"/>
    <xf numFmtId="9" fontId="0" fillId="0" borderId="5" xfId="0" applyNumberFormat="1" applyBorder="1"/>
    <xf numFmtId="9" fontId="0" fillId="0" borderId="9" xfId="0" applyNumberFormat="1" applyBorder="1"/>
    <xf numFmtId="0" fontId="0" fillId="2" borderId="2" xfId="0" applyFill="1" applyBorder="1"/>
    <xf numFmtId="0" fontId="0" fillId="2" borderId="4" xfId="0" applyFill="1" applyBorder="1"/>
    <xf numFmtId="9" fontId="0" fillId="2" borderId="2" xfId="0" applyNumberFormat="1" applyFill="1" applyBorder="1"/>
    <xf numFmtId="9" fontId="0" fillId="2" borderId="3" xfId="0" applyNumberFormat="1" applyFill="1" applyBorder="1"/>
    <xf numFmtId="9" fontId="0" fillId="2" borderId="4" xfId="0" applyNumberFormat="1" applyFill="1" applyBorder="1"/>
    <xf numFmtId="0" fontId="0" fillId="0" borderId="0" xfId="0" applyBorder="1" applyAlignment="1"/>
    <xf numFmtId="9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Proposed Algorithm</a:t>
            </a:r>
            <a:r>
              <a:rPr lang="en-US" baseline="0"/>
              <a:t> with Different Fitness Functions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(Sheet1!$C$8,Sheet1!$C$13,Sheet1!$C$18)</c:f>
              <c:numCache>
                <c:formatCode>General</c:formatCode>
                <c:ptCount val="3"/>
                <c:pt idx="0">
                  <c:v>49.733333333333327</c:v>
                </c:pt>
                <c:pt idx="1">
                  <c:v>163</c:v>
                </c:pt>
                <c:pt idx="2">
                  <c:v>242.96666666666667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724D-9A17-3A37FD96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85584"/>
        <c:axId val="823787264"/>
      </c:barChart>
      <c:catAx>
        <c:axId val="8237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7264"/>
        <c:crosses val="autoZero"/>
        <c:auto val="1"/>
        <c:lblAlgn val="ctr"/>
        <c:lblOffset val="100"/>
        <c:noMultiLvlLbl val="0"/>
      </c:catAx>
      <c:valAx>
        <c:axId val="82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Coverage</a:t>
            </a:r>
            <a:r>
              <a:rPr lang="en-US" baseline="0"/>
              <a:t> Proposed Algorithm with Different Fitness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(Sheet1!$D$8,Sheet1!$D$13,Sheet1!$D$18)</c:f>
              <c:numCache>
                <c:formatCode>0.0%</c:formatCode>
                <c:ptCount val="3"/>
                <c:pt idx="0" formatCode="0%">
                  <c:v>1</c:v>
                </c:pt>
                <c:pt idx="1">
                  <c:v>0.62500000000000011</c:v>
                </c:pt>
                <c:pt idx="2">
                  <c:v>0.69166666666666676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E-F441-A744-E05A28CF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47024"/>
        <c:axId val="828548704"/>
      </c:barChart>
      <c:catAx>
        <c:axId val="828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8704"/>
        <c:crosses val="autoZero"/>
        <c:auto val="1"/>
        <c:lblAlgn val="ctr"/>
        <c:lblOffset val="100"/>
        <c:noMultiLvlLbl val="0"/>
      </c:catAx>
      <c:valAx>
        <c:axId val="82854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  <a:r>
                  <a:rPr lang="en-US" baseline="0"/>
                  <a:t>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UAVs Used</a:t>
            </a:r>
            <a:r>
              <a:rPr lang="en-US" baseline="0"/>
              <a:t> by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(Sheet1!$E$8,Sheet1!$E$13,Sheet1!$E$18)</c:f>
              <c:numCache>
                <c:formatCode>General</c:formatCode>
                <c:ptCount val="3"/>
                <c:pt idx="0">
                  <c:v>7.333333333333333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B-614B-AB5D-20BE272C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1472"/>
        <c:axId val="828283280"/>
      </c:barChart>
      <c:catAx>
        <c:axId val="858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3280"/>
        <c:crosses val="autoZero"/>
        <c:auto val="1"/>
        <c:lblAlgn val="ctr"/>
        <c:lblOffset val="100"/>
        <c:noMultiLvlLbl val="0"/>
      </c:catAx>
      <c:valAx>
        <c:axId val="828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UAVs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Proposed Algorithm with Different Natural Selection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(Sheet1!$B$23,Sheet1!$B$28)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(Sheet1!$C$27,Sheet1!$C$32)</c:f>
              <c:numCache>
                <c:formatCode>General</c:formatCode>
                <c:ptCount val="2"/>
                <c:pt idx="0">
                  <c:v>34.300000000000004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7-FA41-B04C-AF12D93C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48959"/>
        <c:axId val="529327775"/>
      </c:barChart>
      <c:catAx>
        <c:axId val="5293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</a:t>
                </a:r>
                <a:r>
                  <a:rPr lang="en-US" baseline="0"/>
                  <a:t> Selection Method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7775"/>
        <c:crosses val="autoZero"/>
        <c:auto val="1"/>
        <c:lblAlgn val="ctr"/>
        <c:lblOffset val="100"/>
        <c:noMultiLvlLbl val="0"/>
      </c:catAx>
      <c:valAx>
        <c:axId val="529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Rumtimr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UAVs used by Proposed Algorithm with Different Natural Selection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(Sheet1!$B$23,Sheet1!$B$28)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(Sheet1!$D$27,Sheet1!$D$32)</c:f>
              <c:numCache>
                <c:formatCode>General</c:formatCode>
                <c:ptCount val="2"/>
                <c:pt idx="0">
                  <c:v>7</c:v>
                </c:pt>
                <c:pt idx="1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C-CF4B-8260-3C751DD4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96383"/>
        <c:axId val="532075615"/>
      </c:barChart>
      <c:catAx>
        <c:axId val="532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Selection</a:t>
                </a:r>
                <a:r>
                  <a:rPr lang="en-US" baseline="0"/>
                  <a:t> Method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5615"/>
        <c:crosses val="autoZero"/>
        <c:auto val="1"/>
        <c:lblAlgn val="ctr"/>
        <c:lblOffset val="100"/>
        <c:noMultiLvlLbl val="0"/>
      </c:catAx>
      <c:valAx>
        <c:axId val="5320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UAVs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270328</xdr:colOff>
      <xdr:row>1</xdr:row>
      <xdr:rowOff>190500</xdr:rowOff>
    </xdr:from>
    <xdr:to>
      <xdr:col>9</xdr:col>
      <xdr:colOff>283028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4FB39-030A-3F41-A277-E32CC1AC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190500</xdr:rowOff>
    </xdr:from>
    <xdr:to>
      <xdr:col>13</xdr:col>
      <xdr:colOff>228600</xdr:colOff>
      <xdr:row>15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A41701-7270-CE4D-B44D-7DA7EF94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190500</xdr:rowOff>
    </xdr:from>
    <xdr:to>
      <xdr:col>17</xdr:col>
      <xdr:colOff>177800</xdr:colOff>
      <xdr:row>15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643D68-59C3-AF4D-8E32-E15A042A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393935</xdr:colOff>
      <xdr:row>20</xdr:row>
      <xdr:rowOff>72907</xdr:rowOff>
    </xdr:from>
    <xdr:to>
      <xdr:col>8</xdr:col>
      <xdr:colOff>400285</xdr:colOff>
      <xdr:row>33</xdr:row>
      <xdr:rowOff>171215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610E9-6EDE-864F-8132-D7D049CFA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400285</xdr:colOff>
      <xdr:row>20</xdr:row>
      <xdr:rowOff>72906</xdr:rowOff>
    </xdr:from>
    <xdr:to>
      <xdr:col>12</xdr:col>
      <xdr:colOff>438385</xdr:colOff>
      <xdr:row>33</xdr:row>
      <xdr:rowOff>171214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DADD57-8C92-AA41-BEAF-F3BE8DFC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2F8F-FEE0-E442-857D-A24E541763BC}">
  <dimension ref="A1:K34"/>
  <sheetViews>
    <sheetView tabSelected="1" topLeftCell="C19" zoomScale="175" workbookViewId="0">
      <selection activeCell="I39" sqref="I39"/>
    </sheetView>
  </sheetViews>
  <sheetFormatPr baseColWidth="10" defaultRowHeight="16" x14ac:dyDescent="0.2"/>
  <sheetData>
    <row r="1" spans="1:11" x14ac:dyDescent="0.2">
      <c r="B1" s="9"/>
      <c r="C1" s="9"/>
      <c r="D1" s="9"/>
      <c r="E1" s="9"/>
      <c r="F1" s="9"/>
      <c r="G1" s="9"/>
      <c r="H1" s="9"/>
      <c r="I1" s="9"/>
      <c r="J1" s="9"/>
    </row>
    <row r="2" spans="1:11" x14ac:dyDescent="0.2">
      <c r="B2" s="30" t="s">
        <v>1</v>
      </c>
      <c r="C2" s="30"/>
      <c r="D2" s="30"/>
      <c r="E2" s="30"/>
      <c r="F2" s="18"/>
      <c r="G2" s="18"/>
      <c r="H2" s="18"/>
      <c r="I2" s="18"/>
      <c r="J2" s="18"/>
    </row>
    <row r="3" spans="1:11" x14ac:dyDescent="0.2">
      <c r="A3" s="9"/>
      <c r="B3" s="1" t="s">
        <v>7</v>
      </c>
      <c r="C3" s="1" t="s">
        <v>12</v>
      </c>
      <c r="D3" s="1" t="s">
        <v>8</v>
      </c>
      <c r="E3" s="1" t="s">
        <v>0</v>
      </c>
      <c r="F3" s="18"/>
      <c r="G3" s="18"/>
      <c r="H3" s="18"/>
      <c r="I3" s="18"/>
      <c r="J3" s="18"/>
    </row>
    <row r="4" spans="1:11" x14ac:dyDescent="0.2">
      <c r="A4" s="9"/>
      <c r="B4" s="27" t="s">
        <v>5</v>
      </c>
      <c r="C4" s="28"/>
      <c r="D4" s="28"/>
      <c r="E4" s="29"/>
      <c r="F4" s="9"/>
      <c r="G4" s="9"/>
      <c r="H4" s="9"/>
      <c r="I4" s="9"/>
      <c r="J4" s="9"/>
    </row>
    <row r="5" spans="1:11" x14ac:dyDescent="0.2">
      <c r="A5" s="9"/>
      <c r="B5" s="2">
        <v>1</v>
      </c>
      <c r="C5" s="2">
        <v>42.1</v>
      </c>
      <c r="D5" s="15">
        <v>1</v>
      </c>
      <c r="E5" s="13">
        <v>7</v>
      </c>
      <c r="F5" s="9"/>
      <c r="G5" s="9"/>
      <c r="H5" s="9"/>
      <c r="I5" s="9"/>
      <c r="J5" s="9"/>
    </row>
    <row r="6" spans="1:11" x14ac:dyDescent="0.2">
      <c r="A6" s="9"/>
      <c r="B6" s="3">
        <v>2</v>
      </c>
      <c r="C6" s="3">
        <v>60.8</v>
      </c>
      <c r="D6" s="16">
        <v>1</v>
      </c>
      <c r="E6" s="3">
        <v>8</v>
      </c>
      <c r="K6" s="9"/>
    </row>
    <row r="7" spans="1:11" x14ac:dyDescent="0.2">
      <c r="A7" s="9"/>
      <c r="B7" s="4">
        <v>3</v>
      </c>
      <c r="C7" s="4">
        <v>46.3</v>
      </c>
      <c r="D7" s="17">
        <v>1</v>
      </c>
      <c r="E7" s="14">
        <v>7</v>
      </c>
    </row>
    <row r="8" spans="1:11" x14ac:dyDescent="0.2">
      <c r="A8" s="9"/>
      <c r="B8" s="1" t="s">
        <v>2</v>
      </c>
      <c r="C8" s="1">
        <f>AVERAGE(C5:C7)</f>
        <v>49.733333333333327</v>
      </c>
      <c r="D8" s="19">
        <f>AVERAGE(D5:D7)</f>
        <v>1</v>
      </c>
      <c r="E8" s="1">
        <f>AVERAGE(E5:E7)</f>
        <v>7.333333333333333</v>
      </c>
    </row>
    <row r="9" spans="1:11" x14ac:dyDescent="0.2">
      <c r="B9" s="27" t="s">
        <v>3</v>
      </c>
      <c r="C9" s="28"/>
      <c r="D9" s="28"/>
      <c r="E9" s="29"/>
    </row>
    <row r="10" spans="1:11" x14ac:dyDescent="0.2">
      <c r="B10" s="3">
        <v>1</v>
      </c>
      <c r="C10" s="2">
        <v>138</v>
      </c>
      <c r="D10" s="7">
        <v>0.4</v>
      </c>
      <c r="E10" s="5">
        <v>9</v>
      </c>
    </row>
    <row r="11" spans="1:11" x14ac:dyDescent="0.2">
      <c r="B11" s="3">
        <v>2</v>
      </c>
      <c r="C11" s="3">
        <v>188</v>
      </c>
      <c r="D11" s="20">
        <v>0.67500000000000004</v>
      </c>
      <c r="E11" s="10">
        <v>10</v>
      </c>
    </row>
    <row r="12" spans="1:11" x14ac:dyDescent="0.2">
      <c r="B12" s="4">
        <v>3</v>
      </c>
      <c r="C12" s="4">
        <v>163</v>
      </c>
      <c r="D12" s="8">
        <v>0.8</v>
      </c>
      <c r="E12" s="6">
        <v>10</v>
      </c>
    </row>
    <row r="13" spans="1:11" x14ac:dyDescent="0.2">
      <c r="B13" s="1" t="s">
        <v>2</v>
      </c>
      <c r="C13" s="1">
        <f>AVERAGE(C10:C12)</f>
        <v>163</v>
      </c>
      <c r="D13" s="22">
        <f>AVERAGE(D10:D12)</f>
        <v>0.62500000000000011</v>
      </c>
      <c r="E13" s="1">
        <f>AVERAGE(E10:E12)</f>
        <v>9.6666666666666661</v>
      </c>
    </row>
    <row r="14" spans="1:11" x14ac:dyDescent="0.2">
      <c r="B14" s="27" t="s">
        <v>4</v>
      </c>
      <c r="C14" s="28"/>
      <c r="D14" s="28"/>
      <c r="E14" s="29"/>
    </row>
    <row r="15" spans="1:11" x14ac:dyDescent="0.2">
      <c r="B15" s="3">
        <v>1</v>
      </c>
      <c r="C15" s="5">
        <v>441</v>
      </c>
      <c r="D15" s="11">
        <v>0.65</v>
      </c>
      <c r="E15" s="5">
        <v>13</v>
      </c>
    </row>
    <row r="16" spans="1:11" x14ac:dyDescent="0.2">
      <c r="B16" s="3">
        <v>2</v>
      </c>
      <c r="C16" s="10">
        <v>46.9</v>
      </c>
      <c r="D16" s="12">
        <v>0.7</v>
      </c>
      <c r="E16" s="10">
        <v>6</v>
      </c>
    </row>
    <row r="17" spans="2:5" x14ac:dyDescent="0.2">
      <c r="B17" s="4">
        <v>3</v>
      </c>
      <c r="C17" s="6">
        <v>241</v>
      </c>
      <c r="D17" s="21">
        <v>0.72499999999999998</v>
      </c>
      <c r="E17" s="6">
        <v>11</v>
      </c>
    </row>
    <row r="18" spans="2:5" x14ac:dyDescent="0.2">
      <c r="B18" s="1" t="s">
        <v>2</v>
      </c>
      <c r="C18" s="1">
        <f>AVERAGE(C15:C17)</f>
        <v>242.96666666666667</v>
      </c>
      <c r="D18" s="22">
        <f>AVERAGE(D15:D17)</f>
        <v>0.69166666666666676</v>
      </c>
      <c r="E18" s="1">
        <f>AVERAGE(E15:E17)</f>
        <v>10</v>
      </c>
    </row>
    <row r="21" spans="2:5" x14ac:dyDescent="0.2">
      <c r="B21" s="31" t="s">
        <v>6</v>
      </c>
      <c r="C21" s="31"/>
      <c r="D21" s="31"/>
    </row>
    <row r="22" spans="2:5" x14ac:dyDescent="0.2">
      <c r="B22" s="1" t="s">
        <v>7</v>
      </c>
      <c r="C22" s="1" t="s">
        <v>12</v>
      </c>
      <c r="D22" s="1" t="s">
        <v>0</v>
      </c>
    </row>
    <row r="23" spans="2:5" x14ac:dyDescent="0.2">
      <c r="B23" s="24" t="s">
        <v>9</v>
      </c>
      <c r="C23" s="24"/>
      <c r="D23" s="24"/>
    </row>
    <row r="24" spans="2:5" x14ac:dyDescent="0.2">
      <c r="B24" s="2">
        <v>1</v>
      </c>
      <c r="C24" s="2">
        <v>31.8</v>
      </c>
      <c r="D24" s="13">
        <v>7</v>
      </c>
    </row>
    <row r="25" spans="2:5" x14ac:dyDescent="0.2">
      <c r="B25" s="3">
        <v>2</v>
      </c>
      <c r="C25" s="3">
        <v>36.200000000000003</v>
      </c>
      <c r="D25" s="23">
        <v>7</v>
      </c>
    </row>
    <row r="26" spans="2:5" x14ac:dyDescent="0.2">
      <c r="B26" s="4">
        <v>3</v>
      </c>
      <c r="C26" s="4">
        <v>34.9</v>
      </c>
      <c r="D26" s="14">
        <v>7</v>
      </c>
    </row>
    <row r="27" spans="2:5" x14ac:dyDescent="0.2">
      <c r="B27" s="1" t="s">
        <v>2</v>
      </c>
      <c r="C27" s="1">
        <f>AVERAGE(C24:C26)</f>
        <v>34.300000000000004</v>
      </c>
      <c r="D27" s="1">
        <f>AVERAGE(D24:D26)</f>
        <v>7</v>
      </c>
    </row>
    <row r="28" spans="2:5" x14ac:dyDescent="0.2">
      <c r="B28" s="24" t="s">
        <v>10</v>
      </c>
      <c r="C28" s="24"/>
      <c r="D28" s="24"/>
    </row>
    <row r="29" spans="2:5" x14ac:dyDescent="0.2">
      <c r="B29" s="2">
        <v>1</v>
      </c>
      <c r="C29" s="2">
        <v>447</v>
      </c>
      <c r="D29" s="2">
        <v>13</v>
      </c>
    </row>
    <row r="30" spans="2:5" x14ac:dyDescent="0.2">
      <c r="B30" s="3">
        <v>2</v>
      </c>
      <c r="C30" s="3">
        <v>535</v>
      </c>
      <c r="D30" s="3">
        <v>14</v>
      </c>
    </row>
    <row r="31" spans="2:5" x14ac:dyDescent="0.2">
      <c r="B31" s="4">
        <v>3</v>
      </c>
      <c r="C31" s="4">
        <v>551</v>
      </c>
      <c r="D31" s="4">
        <v>14</v>
      </c>
    </row>
    <row r="32" spans="2:5" x14ac:dyDescent="0.2">
      <c r="B32" s="1" t="s">
        <v>2</v>
      </c>
      <c r="C32" s="1">
        <f>AVERAGE(C29:C31)</f>
        <v>511</v>
      </c>
      <c r="D32" s="1">
        <f>AVERAGE(D29:D31)</f>
        <v>13.666666666666666</v>
      </c>
    </row>
    <row r="33" spans="2:4" x14ac:dyDescent="0.2">
      <c r="B33" s="25" t="s">
        <v>11</v>
      </c>
      <c r="C33" s="25"/>
      <c r="D33" s="25"/>
    </row>
    <row r="34" spans="2:4" x14ac:dyDescent="0.2">
      <c r="B34" s="26"/>
      <c r="C34" s="26"/>
      <c r="D34" s="26"/>
    </row>
  </sheetData>
  <mergeCells count="8">
    <mergeCell ref="B2:E2"/>
    <mergeCell ref="B21:D21"/>
    <mergeCell ref="B23:D23"/>
    <mergeCell ref="B28:D28"/>
    <mergeCell ref="B33:D34"/>
    <mergeCell ref="B4:E4"/>
    <mergeCell ref="B9:E9"/>
    <mergeCell ref="B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2019-07-16T21:44:05Z</dcterms:created>
  <dcterms:modified xsi:type="dcterms:W3CDTF">2019-07-19T19:59:45Z</dcterms:modified>
</cp:coreProperties>
</file>