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Лист3" sheetId="3" r:id="rId1"/>
    <sheet name="Evaluation Warning" sheetId="4" r:id="rId2"/>
    <sheet name="Evaluation Warning (1)" sheetId="5" r:id="rId3"/>
    <sheet name="Evaluation Warning (2)" sheetId="6" r:id="rId4"/>
    <sheet name="Evaluation Warning (3)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" l="1"/>
  <c r="C27" i="3"/>
</calcChain>
</file>

<file path=xl/sharedStrings.xml><?xml version="1.0" encoding="utf-8"?>
<sst xmlns="http://schemas.openxmlformats.org/spreadsheetml/2006/main" count="75" uniqueCount="72">
  <si>
    <t xml:space="preserve">цена производителя </t>
  </si>
  <si>
    <t xml:space="preserve">CIP  цена </t>
  </si>
  <si>
    <t xml:space="preserve">Референтная цена </t>
  </si>
  <si>
    <t xml:space="preserve">цена зарегистрированная за уп. </t>
  </si>
  <si>
    <t xml:space="preserve">Британский национальный формуляр цена в тенге за ед.изм. </t>
  </si>
  <si>
    <t>Республика Беларусь</t>
  </si>
  <si>
    <t>Венгрия</t>
  </si>
  <si>
    <t>Латвия</t>
  </si>
  <si>
    <t>Чехия</t>
  </si>
  <si>
    <t>Австрия</t>
  </si>
  <si>
    <t>Российская Федерация</t>
  </si>
  <si>
    <t>Турция</t>
  </si>
  <si>
    <t>Украина</t>
  </si>
  <si>
    <t>другие страны</t>
  </si>
  <si>
    <t xml:space="preserve">Предельная цена 2016 года </t>
  </si>
  <si>
    <t>Минимальная референтная цена</t>
  </si>
  <si>
    <t>Коэффициент разницы первоначальной цены для регистрации к минимальной референтной цене, 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</si>
  <si>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</si>
  <si>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</si>
  <si>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</si>
  <si>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</si>
  <si>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</si>
  <si>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</si>
  <si>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</si>
  <si>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</si>
  <si>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</si>
  <si>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</si>
  <si>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</si>
  <si>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</si>
  <si>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</si>
  <si>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</si>
  <si>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валюта</t>
  </si>
  <si>
    <t>15</t>
  </si>
  <si>
    <t>тг</t>
  </si>
  <si>
    <t>16</t>
  </si>
  <si>
    <t>17</t>
  </si>
  <si>
    <t xml:space="preserve">поле </t>
  </si>
  <si>
    <t xml:space="preserve">Коэффициент разницы первоначальной цены к предельной цене </t>
  </si>
  <si>
    <t>№</t>
  </si>
  <si>
    <t xml:space="preserve">средняя розничная цена в тенге </t>
  </si>
  <si>
    <t xml:space="preserve">Средняя ввозная цена по базе ОБК Цена в тенге </t>
  </si>
  <si>
    <t xml:space="preserve">средняя оптовая цена в тенге </t>
  </si>
  <si>
    <t xml:space="preserve">закупочная цена в тенге </t>
  </si>
  <si>
    <t xml:space="preserve">Первоначальная цена заявителя </t>
  </si>
  <si>
    <t>цена</t>
  </si>
  <si>
    <t>Наименование</t>
  </si>
  <si>
    <t xml:space="preserve">На Фиксацию </t>
  </si>
  <si>
    <t>Цена тг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</si>
  <si>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</si>
  <si>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</si>
  <si>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</si>
  <si>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</si>
  <si>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</si>
  <si>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</si>
  <si>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</si>
  <si>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</si>
  <si>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</si>
  <si>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</si>
  <si>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Evaluation Only. Created with Aspose.Cells for .NET.Copyright 2003 - 2016 Aspose Pty Ltd.</t>
  </si>
  <si>
    <t>ManufacturerPrice</t>
  </si>
  <si>
    <t>CipPrice</t>
  </si>
  <si>
    <t>RefPrice</t>
  </si>
  <si>
    <t>OwnerPrice</t>
  </si>
  <si>
    <t>BritishCost</t>
  </si>
  <si>
    <t>belCost</t>
  </si>
  <si>
    <t>venCost</t>
  </si>
  <si>
    <t>latCost</t>
  </si>
  <si>
    <t>cheCost</t>
  </si>
  <si>
    <t>avsCost</t>
  </si>
  <si>
    <t>rusCost</t>
  </si>
  <si>
    <t>turCost</t>
  </si>
  <si>
    <t>ukrCost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</si>
</sst>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i/>
      <sz val="1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</cellStyleXfs>
  <cellXfs count="17">
    <xf numFmtId="0" fontId="0" fillId="0" borderId="0" xfId="0"/>
    <xf numFmtId="0" fontId="0" fillId="0" borderId="0" xfId="6" applyFont="1"/>
    <xf numFmtId="49" fontId="2" fillId="0" borderId="2" xfId="6" applyNumberFormat="1" applyFont="1" applyBorder="1" applyAlignment="1">
      <alignment horizontal="left"/>
    </xf>
    <xf numFmtId="4" fontId="1" fillId="3" borderId="1" xfId="6" applyNumberFormat="1" applyFont="1" applyFill="1" applyBorder="1" applyAlignment="1">
      <alignment vertical="center" wrapText="1"/>
    </xf>
    <xf numFmtId="4" fontId="1" fillId="4" borderId="1" xfId="6" applyNumberFormat="1" applyFont="1" applyFill="1" applyBorder="1" applyAlignment="1">
      <alignment vertical="center" wrapText="1"/>
    </xf>
    <xf numFmtId="0" fontId="5" fillId="4" borderId="1" xfId="6" applyFont="1" applyFill="1" applyBorder="1"/>
    <xf numFmtId="0" fontId="6" fillId="0" borderId="0" xfId="6" applyNumberFormat="1" applyFont="1" applyFill="1" applyBorder="1" applyAlignment="1" applyProtection="1"/>
    <xf numFmtId="0" fontId="6" fillId="0" borderId="0" xfId="6" applyNumberFormat="1" applyFont="1" applyFill="1" applyBorder="1" applyAlignment="1" applyProtection="1"/>
    <xf numFmtId="0" fontId="6" fillId="0" borderId="0" xfId="6" applyNumberFormat="1" applyFont="1" applyFill="1" applyBorder="1" applyAlignment="1" applyProtection="1"/>
    <xf numFmtId="0" fontId="6" fillId="0" borderId="0" xfId="6" applyNumberFormat="1" applyFont="1" applyFill="1" applyBorder="1" applyAlignment="1" applyProtection="1"/>
    <xf numFmtId="0" fontId="0" fillId="0" borderId="0" xfId="6" applyFont="1" applyAlignment="1">
      <alignment horizontal="center"/>
    </xf>
    <xf numFmtId="0" fontId="2" fillId="0" borderId="1" xfId="6" applyFont="1" applyBorder="1" applyAlignment="1">
      <alignment horizontal="center" wrapText="1"/>
    </xf>
    <xf numFmtId="0" fontId="0" fillId="0" borderId="1" xfId="6" applyFont="1" applyBorder="1" applyAlignment="1">
      <alignment horizontal="center"/>
    </xf>
    <xf numFmtId="0" fontId="4" fillId="2" borderId="1" xfId="6" applyFont="1" applyFill="1" applyBorder="1" applyAlignment="1">
      <alignment horizontal="center" wrapText="1"/>
    </xf>
    <xf numFmtId="0" fontId="4" fillId="3" borderId="1" xfId="6" applyFont="1" applyFill="1" applyBorder="1" applyAlignment="1">
      <alignment horizontal="center"/>
    </xf>
    <xf numFmtId="0" fontId="3" fillId="3" borderId="1" xfId="6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0" workbookViewId="0">
      <selection activeCell="D23" sqref="D23"/>
    </sheetView>
  </sheetViews>
  <sheetFormatPr defaultRowHeight="15" x14ac:dyDescent="0.25"/>
  <cols>
    <col min="1" max="1" width="12.5703125" customWidth="1"/>
    <col min="2" max="2" width="31.140625" customWidth="1"/>
    <col min="3" max="3" width="27.28515625" style="16" customWidth="1"/>
    <col min="4" max="4" width="30.28515625" customWidth="1"/>
    <col min="5" max="5" width="28.5703125" customWidth="1"/>
  </cols>
  <sheetData>
    <row r="1" spans="1:3" x14ac:dyDescent="0.25">
      <c r="A1" s="1" t="s">
        <v>38</v>
      </c>
      <c r="B1" s="1" t="s">
        <v>45</v>
      </c>
      <c r="C1" s="10" t="s">
        <v>47</v>
      </c>
    </row>
    <row r="2" spans="1:3" ht="25.5" x14ac:dyDescent="0.25">
      <c r="A2" s="2" t="s">
        <v>17</v>
      </c>
      <c r="B2" s="4" t="s">
        <v>4</v>
      </c>
      <c r="C2" s="11" t="s">
        <v>63</v>
      </c>
    </row>
    <row r="3" spans="1:3" x14ac:dyDescent="0.25">
      <c r="A3" s="2" t="s">
        <v>18</v>
      </c>
      <c r="B3" s="5" t="s">
        <v>5</v>
      </c>
      <c r="C3" s="11" t="s">
        <v>64</v>
      </c>
    </row>
    <row r="4" spans="1:3" x14ac:dyDescent="0.25">
      <c r="A4" s="2" t="s">
        <v>19</v>
      </c>
      <c r="B4" s="5" t="s">
        <v>6</v>
      </c>
      <c r="C4" s="11" t="s">
        <v>65</v>
      </c>
    </row>
    <row r="5" spans="1:3" x14ac:dyDescent="0.25">
      <c r="A5" s="2" t="s">
        <v>20</v>
      </c>
      <c r="B5" s="5" t="s">
        <v>7</v>
      </c>
      <c r="C5" s="11" t="s">
        <v>66</v>
      </c>
    </row>
    <row r="6" spans="1:3" x14ac:dyDescent="0.25">
      <c r="A6" s="2" t="s">
        <v>21</v>
      </c>
      <c r="B6" s="5" t="s">
        <v>8</v>
      </c>
      <c r="C6" s="11" t="s">
        <v>67</v>
      </c>
    </row>
    <row r="7" spans="1:3" x14ac:dyDescent="0.25">
      <c r="A7" s="2" t="s">
        <v>22</v>
      </c>
      <c r="B7" s="5" t="s">
        <v>9</v>
      </c>
      <c r="C7" s="11" t="s">
        <v>68</v>
      </c>
    </row>
    <row r="8" spans="1:3" x14ac:dyDescent="0.25">
      <c r="A8" s="2" t="s">
        <v>23</v>
      </c>
      <c r="B8" s="5" t="s">
        <v>10</v>
      </c>
      <c r="C8" s="11" t="s">
        <v>69</v>
      </c>
    </row>
    <row r="9" spans="1:3" x14ac:dyDescent="0.25">
      <c r="A9" s="2" t="s">
        <v>24</v>
      </c>
      <c r="B9" s="5" t="s">
        <v>11</v>
      </c>
      <c r="C9" s="11" t="s">
        <v>70</v>
      </c>
    </row>
    <row r="10" spans="1:3" x14ac:dyDescent="0.25">
      <c r="A10" s="2" t="s">
        <v>25</v>
      </c>
      <c r="B10" s="5" t="s">
        <v>12</v>
      </c>
      <c r="C10" s="11" t="s">
        <v>71</v>
      </c>
    </row>
    <row r="11" spans="1:3" x14ac:dyDescent="0.25">
      <c r="A11" s="2" t="s">
        <v>26</v>
      </c>
      <c r="B11" s="5" t="s">
        <v>13</v>
      </c>
      <c r="C11" s="11">
        <v>0</v>
      </c>
    </row>
    <row r="12" spans="1:3" x14ac:dyDescent="0.25">
      <c r="A12" s="2" t="s">
        <v>27</v>
      </c>
      <c r="B12" s="5" t="s">
        <v>44</v>
      </c>
      <c r="C12" s="11"/>
    </row>
    <row r="13" spans="1:3" x14ac:dyDescent="0.25">
      <c r="A13" s="2" t="s">
        <v>28</v>
      </c>
      <c r="B13" s="5" t="s">
        <v>31</v>
      </c>
      <c r="C13" s="11"/>
    </row>
    <row r="14" spans="1:3" x14ac:dyDescent="0.25">
      <c r="A14" s="2" t="s">
        <v>29</v>
      </c>
      <c r="B14" s="5" t="s">
        <v>33</v>
      </c>
      <c r="C14" s="11"/>
    </row>
    <row r="15" spans="1:3" x14ac:dyDescent="0.25">
      <c r="A15" s="2" t="s">
        <v>30</v>
      </c>
      <c r="B15" s="5" t="s">
        <v>36</v>
      </c>
      <c r="C15" s="11"/>
    </row>
    <row r="16" spans="1:3" x14ac:dyDescent="0.25">
      <c r="A16" s="2" t="s">
        <v>32</v>
      </c>
      <c r="B16" s="4" t="s">
        <v>0</v>
      </c>
      <c r="C16" s="12" t="s">
        <v>59</v>
      </c>
    </row>
    <row r="17" spans="1:3" x14ac:dyDescent="0.25">
      <c r="A17" s="2" t="s">
        <v>34</v>
      </c>
      <c r="B17" s="4" t="s">
        <v>1</v>
      </c>
      <c r="C17" s="12" t="s">
        <v>60</v>
      </c>
    </row>
    <row r="18" spans="1:3" x14ac:dyDescent="0.25">
      <c r="A18" s="2" t="s">
        <v>35</v>
      </c>
      <c r="B18" s="4" t="s">
        <v>2</v>
      </c>
      <c r="C18" s="12" t="s">
        <v>61</v>
      </c>
    </row>
    <row r="19" spans="1:3" x14ac:dyDescent="0.25">
      <c r="A19" s="2" t="s">
        <v>48</v>
      </c>
      <c r="B19" s="4" t="s">
        <v>3</v>
      </c>
      <c r="C19" s="12" t="s">
        <v>62</v>
      </c>
    </row>
    <row r="20" spans="1:3" ht="25.5" x14ac:dyDescent="0.25">
      <c r="A20" s="2" t="s">
        <v>49</v>
      </c>
      <c r="B20" s="4" t="s">
        <v>40</v>
      </c>
      <c r="C20" s="12">
        <v>1</v>
      </c>
    </row>
    <row r="21" spans="1:3" x14ac:dyDescent="0.25">
      <c r="A21" s="2" t="s">
        <v>50</v>
      </c>
      <c r="B21" s="4" t="s">
        <v>39</v>
      </c>
      <c r="C21" s="12">
        <v>2</v>
      </c>
    </row>
    <row r="22" spans="1:3" x14ac:dyDescent="0.25">
      <c r="A22" s="2" t="s">
        <v>51</v>
      </c>
      <c r="B22" s="4" t="s">
        <v>41</v>
      </c>
      <c r="C22" s="12">
        <v>3</v>
      </c>
    </row>
    <row r="23" spans="1:3" x14ac:dyDescent="0.25">
      <c r="A23" s="2" t="s">
        <v>52</v>
      </c>
      <c r="B23" s="4" t="s">
        <v>42</v>
      </c>
      <c r="C23" s="12">
        <v>4</v>
      </c>
    </row>
    <row r="24" spans="1:3" x14ac:dyDescent="0.25">
      <c r="A24" s="2" t="s">
        <v>53</v>
      </c>
      <c r="B24" s="4" t="s">
        <v>43</v>
      </c>
      <c r="C24" s="12">
        <v>5</v>
      </c>
    </row>
    <row r="25" spans="1:3" x14ac:dyDescent="0.25">
      <c r="A25" s="2" t="s">
        <v>54</v>
      </c>
      <c r="B25" s="4" t="s">
        <v>14</v>
      </c>
      <c r="C25" s="12">
        <v>6</v>
      </c>
    </row>
    <row r="26" spans="1:3" x14ac:dyDescent="0.25">
      <c r="A26" s="2" t="s">
        <v>55</v>
      </c>
      <c r="B26" s="4" t="s">
        <v>15</v>
      </c>
      <c r="C26" s="12">
        <v>7</v>
      </c>
    </row>
    <row r="27" spans="1:3" ht="51" x14ac:dyDescent="0.25">
      <c r="A27" s="2" t="s">
        <v>56</v>
      </c>
      <c r="B27" s="4" t="s">
        <v>16</v>
      </c>
      <c r="C27" s="13">
        <f>(C24*100/C26)-100</f>
        <v>-28.571428571428569</v>
      </c>
    </row>
    <row r="28" spans="1:3" ht="38.25" x14ac:dyDescent="0.25">
      <c r="A28" s="2" t="s">
        <v>57</v>
      </c>
      <c r="B28" s="3" t="s">
        <v>37</v>
      </c>
      <c r="C28" s="14">
        <f>(C24*100/C25)-100</f>
        <v>-16.666666666666671</v>
      </c>
    </row>
    <row r="29" spans="1:3" x14ac:dyDescent="0.25">
      <c r="A29" s="1"/>
      <c r="B29" s="1"/>
      <c r="C29" s="15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/>
  </sheetViews>
  <sheetFormatPr defaultRowHeight="15" x14ac:dyDescent="0.25"/>
  <sheetData>
    <row r="5" spans="1:1" ht="23.25" customHeight="1" x14ac:dyDescent="0.35">
      <c r="A5" s="6" t="s">
        <v>58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/>
  </sheetViews>
  <sheetFormatPr defaultRowHeight="15" x14ac:dyDescent="0.25"/>
  <sheetData>
    <row r="5" spans="1:1" ht="23.25" customHeight="1" x14ac:dyDescent="0.35">
      <c r="A5" s="7" t="s">
        <v>58</v>
      </c>
    </row>
  </sheetData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/>
  </sheetViews>
  <sheetFormatPr defaultRowHeight="15" x14ac:dyDescent="0.25"/>
  <sheetData>
    <row r="5" spans="1:1" ht="23.25" customHeight="1" x14ac:dyDescent="0.35">
      <c r="A5" s="8" t="s">
        <v>58</v>
      </c>
    </row>
  </sheetData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>
      <selection activeCell="G35" sqref="G35:G36"/>
    </sheetView>
  </sheetViews>
  <sheetFormatPr defaultRowHeight="15" x14ac:dyDescent="0.25"/>
  <sheetData>
    <row r="5" spans="1:1" ht="23.25" customHeight="1" x14ac:dyDescent="0.35">
      <c r="A5" s="9" t="s">
        <v>58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Лист3</vt:lpstr>
      <vt:lpstr>Evaluation Warning</vt:lpstr>
      <vt:lpstr>Evaluation Warning (1)</vt:lpstr>
      <vt:lpstr>Evaluation Warning (2)</vt:lpstr>
      <vt:lpstr>Evaluation Warning (3)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2015-06-05T18:19:34Z</dcterms:created>
  <dcterms:modified xsi:type="dcterms:W3CDTF">2017-01-28T12:44:34Z</dcterms:modified>
  <cp:category/>
  <cp:contentStatus/>
</cp:coreProperties>
</file>