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6" i="1" l="1"/>
  <c r="I32" i="1"/>
  <c r="I34" i="1" l="1"/>
</calcChain>
</file>

<file path=xl/sharedStrings.xml><?xml version="1.0" encoding="utf-8"?>
<sst xmlns="http://schemas.openxmlformats.org/spreadsheetml/2006/main" count="109" uniqueCount="62">
  <si>
    <t>No</t>
  </si>
  <si>
    <t>Nama</t>
  </si>
  <si>
    <t>Npm</t>
  </si>
  <si>
    <t xml:space="preserve">Tanggal Lahir </t>
  </si>
  <si>
    <t>Email</t>
  </si>
  <si>
    <t>No HP</t>
  </si>
  <si>
    <t>Nilam Cahya Ningrum</t>
  </si>
  <si>
    <t>nilamcn@gmail.com</t>
  </si>
  <si>
    <t>Elsa Detara</t>
  </si>
  <si>
    <t>21 Nov 1995</t>
  </si>
  <si>
    <t>detaraelsa@gmail.com</t>
  </si>
  <si>
    <t>Anugrah Dwi L</t>
  </si>
  <si>
    <t xml:space="preserve">anugrahdwil@gmail.com </t>
  </si>
  <si>
    <t>rizkyalamanda@gmail.com</t>
  </si>
  <si>
    <t>juniardoaldo@gmail.com</t>
  </si>
  <si>
    <t>fziefran@gmail.com</t>
  </si>
  <si>
    <t>ishakarofik16@gmail.com</t>
  </si>
  <si>
    <t>m.pradanaakbar@gmail.com</t>
  </si>
  <si>
    <t>hanameyske@gmail.com</t>
  </si>
  <si>
    <t>elgasaragi@gmail.com</t>
  </si>
  <si>
    <t>085358335405/ 083869272850</t>
  </si>
  <si>
    <t>anasitinurjanah@gmail.com</t>
  </si>
  <si>
    <t>yoggisimanjorang@gmail.com</t>
  </si>
  <si>
    <t>Rizky alamanda</t>
  </si>
  <si>
    <t>muhammad juniardo</t>
  </si>
  <si>
    <t>Muhammad Fauzan Ziefran</t>
  </si>
  <si>
    <t>Muhamad ishak arofik</t>
  </si>
  <si>
    <t>Muhammad Pradana Akbar</t>
  </si>
  <si>
    <t>hana meyske glorya s pakpahan</t>
  </si>
  <si>
    <t>Elga Maria</t>
  </si>
  <si>
    <t>Ilma Nasyrotul Farihah Alim</t>
  </si>
  <si>
    <t>ilmanasyrotul.infa@gmail.com</t>
  </si>
  <si>
    <t>Ana Siti Nurjanah</t>
  </si>
  <si>
    <t>Yoggi Joinson</t>
  </si>
  <si>
    <t>Brenda Tamara</t>
  </si>
  <si>
    <t>btamara400@gmail.com</t>
  </si>
  <si>
    <t>TO</t>
  </si>
  <si>
    <t>BUKU</t>
  </si>
  <si>
    <t>V</t>
  </si>
  <si>
    <t>Naela Varikha</t>
  </si>
  <si>
    <t>v</t>
  </si>
  <si>
    <t>Bambang</t>
  </si>
  <si>
    <t>Faris</t>
  </si>
  <si>
    <t>Andari</t>
  </si>
  <si>
    <t>Intan</t>
  </si>
  <si>
    <t>Naelavarikha@gmail.com</t>
  </si>
  <si>
    <t>Akhmad fauzi</t>
  </si>
  <si>
    <t>Akhmadf1996@gmail.com</t>
  </si>
  <si>
    <t>Roberto Mian</t>
  </si>
  <si>
    <t>robertomian3@gmail.com</t>
  </si>
  <si>
    <t>total</t>
  </si>
  <si>
    <t>Ahmad Alfaqih</t>
  </si>
  <si>
    <t>Andre Bagus Hardyansyah</t>
  </si>
  <si>
    <t>Halim Anggoro</t>
  </si>
  <si>
    <t xml:space="preserve">Mi'raj Lorentz </t>
  </si>
  <si>
    <t>halimanggoro33@gmail.com</t>
  </si>
  <si>
    <t>Wildan azis maulana</t>
  </si>
  <si>
    <t>Wildanwam@gmail.com</t>
  </si>
  <si>
    <t>Blitar, 15 September 1996</t>
  </si>
  <si>
    <t>andrebagush@gmail.com</t>
  </si>
  <si>
    <t>aalfaqih64@gmail.com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</si>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</sst>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5" fontId="0" fillId="0" borderId="1" xfId="0" applyNumberFormat="1" applyBorder="1"/>
    <xf numFmtId="0" fontId="1" fillId="0" borderId="1" xfId="1" applyBorder="1" applyAlignment="1">
      <alignment horizontal="right"/>
    </xf>
    <xf numFmtId="164" fontId="0" fillId="0" borderId="1" xfId="0" applyNumberFormat="1" applyBorder="1"/>
    <xf numFmtId="0" fontId="0" fillId="3" borderId="0" xfId="0" applyFill="1"/>
    <xf numFmtId="164" fontId="0" fillId="0" borderId="0" xfId="0" applyNumberFormat="1"/>
    <xf numFmtId="0" fontId="0" fillId="0" borderId="0" xfId="0" applyBorder="1"/>
    <xf numFmtId="1" fontId="0" fillId="0" borderId="0" xfId="0" applyNumberFormat="1"/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/>
    <xf numFmtId="16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1" fontId="0" fillId="2" borderId="3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elavarikha@gmail.com" TargetMode="External"/><Relationship Id="rId2" Type="http://schemas.openxmlformats.org/officeDocument/2006/relationships/hyperlink" Target="mailto:btamara400@gmail.com" TargetMode="External"/><Relationship Id="rId1" Type="http://schemas.openxmlformats.org/officeDocument/2006/relationships/hyperlink" Target="mailto:ilmanasyrotul.in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11" workbookViewId="0">
      <selection activeCell="C26" sqref="C26"/>
    </sheetView>
  </sheetViews>
  <sheetFormatPr defaultRowHeight="15" x14ac:dyDescent="0.25"/>
  <cols>
    <col min="1" max="1" width="3.85546875" customWidth="1"/>
    <col min="2" max="2" width="27.42578125" customWidth="1"/>
    <col min="3" max="3" width="18.42578125" style="12" customWidth="1"/>
    <col min="4" max="4" width="21.85546875" style="10" customWidth="1"/>
    <col min="5" max="5" width="39.140625" style="13" customWidth="1"/>
    <col min="6" max="6" width="25.42578125" customWidth="1"/>
    <col min="7" max="8" width="7.140625" style="1" customWidth="1"/>
  </cols>
  <sheetData>
    <row r="2" spans="1:9" ht="15.75" thickBot="1" x14ac:dyDescent="0.3"/>
    <row r="3" spans="1:9" s="1" customFormat="1" x14ac:dyDescent="0.25">
      <c r="A3" s="14" t="s">
        <v>0</v>
      </c>
      <c r="B3" s="15" t="s">
        <v>1</v>
      </c>
      <c r="C3" s="21" t="s">
        <v>2</v>
      </c>
      <c r="D3" s="19" t="s">
        <v>3</v>
      </c>
      <c r="E3" s="20" t="s">
        <v>4</v>
      </c>
      <c r="F3" s="17" t="s">
        <v>5</v>
      </c>
      <c r="G3" s="16" t="s">
        <v>36</v>
      </c>
      <c r="H3" s="16" t="s">
        <v>37</v>
      </c>
      <c r="I3" s="16"/>
    </row>
    <row r="4" spans="1:9" x14ac:dyDescent="0.25">
      <c r="A4" s="2">
        <v>1</v>
      </c>
      <c r="B4" s="2" t="s">
        <v>6</v>
      </c>
      <c r="C4" s="3">
        <v>143060020431</v>
      </c>
      <c r="D4" s="4">
        <v>35211</v>
      </c>
      <c r="E4" s="5" t="s">
        <v>7</v>
      </c>
      <c r="F4" s="3">
        <v>85695929349</v>
      </c>
      <c r="G4" s="16" t="s">
        <v>38</v>
      </c>
      <c r="H4" s="16" t="s">
        <v>38</v>
      </c>
      <c r="I4" s="2">
        <v>60000</v>
      </c>
    </row>
    <row r="5" spans="1:9" x14ac:dyDescent="0.25">
      <c r="A5" s="2">
        <v>2</v>
      </c>
      <c r="B5" s="6" t="s">
        <v>8</v>
      </c>
      <c r="C5" s="3">
        <v>143060019479</v>
      </c>
      <c r="D5" s="4" t="s">
        <v>9</v>
      </c>
      <c r="E5" s="5" t="s">
        <v>10</v>
      </c>
      <c r="F5" s="3">
        <v>83851900022</v>
      </c>
      <c r="G5" s="16" t="s">
        <v>38</v>
      </c>
      <c r="H5" s="16" t="s">
        <v>38</v>
      </c>
      <c r="I5" s="2">
        <v>60000</v>
      </c>
    </row>
    <row r="6" spans="1:9" x14ac:dyDescent="0.25">
      <c r="A6" s="2">
        <v>3</v>
      </c>
      <c r="B6" s="2" t="s">
        <v>11</v>
      </c>
      <c r="C6" s="3">
        <v>143060019282</v>
      </c>
      <c r="D6" s="4">
        <v>35270</v>
      </c>
      <c r="E6" s="5" t="s">
        <v>12</v>
      </c>
      <c r="F6" s="3">
        <v>81226615837</v>
      </c>
      <c r="G6" s="16" t="s">
        <v>38</v>
      </c>
      <c r="H6" s="16" t="s">
        <v>38</v>
      </c>
      <c r="I6" s="2">
        <v>60000</v>
      </c>
    </row>
    <row r="7" spans="1:9" x14ac:dyDescent="0.25">
      <c r="A7" s="2">
        <v>4</v>
      </c>
      <c r="B7" s="2" t="s">
        <v>23</v>
      </c>
      <c r="C7" s="3">
        <v>143060019268</v>
      </c>
      <c r="D7" s="4">
        <v>35396</v>
      </c>
      <c r="E7" s="5" t="s">
        <v>13</v>
      </c>
      <c r="F7" s="3">
        <v>81381122034</v>
      </c>
      <c r="G7" s="16" t="s">
        <v>38</v>
      </c>
      <c r="H7" s="16" t="s">
        <v>38</v>
      </c>
      <c r="I7" s="2">
        <v>60000</v>
      </c>
    </row>
    <row r="8" spans="1:9" x14ac:dyDescent="0.25">
      <c r="A8" s="2">
        <v>5</v>
      </c>
      <c r="B8" s="2" t="s">
        <v>24</v>
      </c>
      <c r="C8" s="3">
        <v>143060019565</v>
      </c>
      <c r="D8" s="4">
        <v>34869</v>
      </c>
      <c r="E8" s="5" t="s">
        <v>14</v>
      </c>
      <c r="F8" s="3">
        <v>82183477000</v>
      </c>
      <c r="G8" s="16" t="s">
        <v>38</v>
      </c>
      <c r="H8" s="16" t="s">
        <v>38</v>
      </c>
      <c r="I8" s="2">
        <v>60000</v>
      </c>
    </row>
    <row r="9" spans="1:9" x14ac:dyDescent="0.25">
      <c r="A9" s="2">
        <v>6</v>
      </c>
      <c r="B9" s="2" t="s">
        <v>25</v>
      </c>
      <c r="C9" s="3">
        <v>143060020417</v>
      </c>
      <c r="D9" s="4">
        <v>35680</v>
      </c>
      <c r="E9" s="5" t="s">
        <v>15</v>
      </c>
      <c r="F9" s="3">
        <v>8991887257</v>
      </c>
      <c r="G9" s="16" t="s">
        <v>38</v>
      </c>
      <c r="H9" s="16" t="s">
        <v>38</v>
      </c>
      <c r="I9" s="2">
        <v>60000</v>
      </c>
    </row>
    <row r="10" spans="1:9" x14ac:dyDescent="0.25">
      <c r="A10" s="2">
        <v>7</v>
      </c>
      <c r="B10" s="2" t="s">
        <v>26</v>
      </c>
      <c r="C10" s="3">
        <v>143060019966</v>
      </c>
      <c r="D10" s="4">
        <v>34984</v>
      </c>
      <c r="E10" s="5" t="s">
        <v>16</v>
      </c>
      <c r="F10" s="3">
        <v>87871367705</v>
      </c>
      <c r="G10" s="16" t="s">
        <v>38</v>
      </c>
      <c r="H10" s="16" t="s">
        <v>38</v>
      </c>
      <c r="I10" s="2">
        <v>60000</v>
      </c>
    </row>
    <row r="11" spans="1:9" x14ac:dyDescent="0.25">
      <c r="A11" s="2">
        <v>8</v>
      </c>
      <c r="B11" s="2" t="s">
        <v>27</v>
      </c>
      <c r="C11" s="3">
        <v>143060019381</v>
      </c>
      <c r="D11" s="4">
        <v>34973</v>
      </c>
      <c r="E11" s="5" t="s">
        <v>17</v>
      </c>
      <c r="F11" s="3">
        <v>81362303750</v>
      </c>
      <c r="G11" s="16" t="s">
        <v>38</v>
      </c>
      <c r="H11" s="16" t="s">
        <v>38</v>
      </c>
      <c r="I11" s="2">
        <v>60000</v>
      </c>
    </row>
    <row r="12" spans="1:9" x14ac:dyDescent="0.25">
      <c r="A12" s="2">
        <v>9</v>
      </c>
      <c r="B12" s="2" t="s">
        <v>28</v>
      </c>
      <c r="C12" s="3">
        <v>143060020412</v>
      </c>
      <c r="D12" s="4">
        <v>35571</v>
      </c>
      <c r="E12" s="5" t="s">
        <v>18</v>
      </c>
      <c r="F12" s="3">
        <v>81268175894</v>
      </c>
      <c r="G12" s="16" t="s">
        <v>38</v>
      </c>
      <c r="H12" s="16" t="s">
        <v>38</v>
      </c>
      <c r="I12" s="2">
        <v>60000</v>
      </c>
    </row>
    <row r="13" spans="1:9" x14ac:dyDescent="0.25">
      <c r="A13" s="2">
        <v>10</v>
      </c>
      <c r="B13" s="2" t="s">
        <v>29</v>
      </c>
      <c r="C13" s="3">
        <v>143060019242</v>
      </c>
      <c r="D13" s="4">
        <v>34774</v>
      </c>
      <c r="E13" s="5" t="s">
        <v>19</v>
      </c>
      <c r="F13" s="3" t="s">
        <v>20</v>
      </c>
      <c r="G13" s="16" t="s">
        <v>38</v>
      </c>
      <c r="H13" s="16" t="s">
        <v>38</v>
      </c>
      <c r="I13" s="2">
        <v>60000</v>
      </c>
    </row>
    <row r="14" spans="1:9" x14ac:dyDescent="0.25">
      <c r="A14" s="2">
        <v>11</v>
      </c>
      <c r="B14" s="2" t="s">
        <v>32</v>
      </c>
      <c r="C14" s="3">
        <v>143060020470</v>
      </c>
      <c r="D14" s="4">
        <v>34925</v>
      </c>
      <c r="E14" s="5" t="s">
        <v>21</v>
      </c>
      <c r="F14" s="3">
        <v>85743012795</v>
      </c>
      <c r="G14" s="16" t="s">
        <v>38</v>
      </c>
      <c r="H14" s="16" t="s">
        <v>38</v>
      </c>
      <c r="I14" s="2">
        <v>60000</v>
      </c>
    </row>
    <row r="15" spans="1:9" x14ac:dyDescent="0.25">
      <c r="A15" s="2">
        <v>12</v>
      </c>
      <c r="B15" s="2" t="s">
        <v>33</v>
      </c>
      <c r="C15" s="3">
        <v>143060019863</v>
      </c>
      <c r="D15" s="4">
        <v>35278</v>
      </c>
      <c r="E15" s="5" t="s">
        <v>22</v>
      </c>
      <c r="F15" s="3">
        <v>8128576348</v>
      </c>
      <c r="G15" s="16" t="s">
        <v>38</v>
      </c>
      <c r="H15" s="16" t="s">
        <v>38</v>
      </c>
      <c r="I15" s="2">
        <v>60000</v>
      </c>
    </row>
    <row r="16" spans="1:9" x14ac:dyDescent="0.25">
      <c r="A16" s="2">
        <v>13</v>
      </c>
      <c r="B16" s="2" t="s">
        <v>34</v>
      </c>
      <c r="C16" s="3">
        <v>143060020604</v>
      </c>
      <c r="D16" s="8">
        <v>35250</v>
      </c>
      <c r="E16" s="7" t="s">
        <v>35</v>
      </c>
      <c r="F16" s="2"/>
      <c r="G16" s="16" t="s">
        <v>38</v>
      </c>
      <c r="H16" s="16" t="s">
        <v>38</v>
      </c>
      <c r="I16" s="2">
        <v>60000</v>
      </c>
    </row>
    <row r="17" spans="1:9" x14ac:dyDescent="0.25">
      <c r="A17" s="2">
        <v>14</v>
      </c>
      <c r="B17" s="2" t="s">
        <v>30</v>
      </c>
      <c r="C17" s="3">
        <v>143060019304</v>
      </c>
      <c r="D17" s="4">
        <v>35354</v>
      </c>
      <c r="E17" s="7" t="s">
        <v>31</v>
      </c>
      <c r="F17" s="3">
        <v>85715243235</v>
      </c>
      <c r="G17" s="16" t="s">
        <v>38</v>
      </c>
      <c r="H17" s="16" t="s">
        <v>40</v>
      </c>
      <c r="I17" s="2">
        <v>60000</v>
      </c>
    </row>
    <row r="18" spans="1:9" x14ac:dyDescent="0.25">
      <c r="A18" s="2">
        <v>15</v>
      </c>
      <c r="B18" s="2" t="s">
        <v>39</v>
      </c>
      <c r="C18" s="3">
        <v>143060019279</v>
      </c>
      <c r="D18" s="8">
        <v>35046</v>
      </c>
      <c r="E18" s="7" t="s">
        <v>45</v>
      </c>
      <c r="F18" s="2">
        <v>85642646689</v>
      </c>
      <c r="G18" s="16" t="s">
        <v>40</v>
      </c>
      <c r="H18" s="16" t="s">
        <v>40</v>
      </c>
      <c r="I18" s="2">
        <v>60000</v>
      </c>
    </row>
    <row r="19" spans="1:9" x14ac:dyDescent="0.25">
      <c r="A19" s="2">
        <v>16</v>
      </c>
      <c r="B19" s="2" t="s">
        <v>46</v>
      </c>
      <c r="C19" s="3">
        <v>143060020218</v>
      </c>
      <c r="D19" s="8">
        <v>35201</v>
      </c>
      <c r="E19" s="5" t="s">
        <v>47</v>
      </c>
      <c r="F19" s="2">
        <v>81219339767</v>
      </c>
      <c r="G19" s="16" t="s">
        <v>40</v>
      </c>
      <c r="H19" s="16" t="s">
        <v>40</v>
      </c>
      <c r="I19" s="2">
        <v>60000</v>
      </c>
    </row>
    <row r="20" spans="1:9" x14ac:dyDescent="0.25">
      <c r="A20" s="2">
        <v>17</v>
      </c>
      <c r="B20" s="2" t="s">
        <v>48</v>
      </c>
      <c r="C20" s="3">
        <v>143060020292</v>
      </c>
      <c r="D20" s="8">
        <v>35078</v>
      </c>
      <c r="E20" s="5" t="s">
        <v>49</v>
      </c>
      <c r="F20" s="2">
        <v>87734979167</v>
      </c>
      <c r="G20" s="16" t="s">
        <v>40</v>
      </c>
      <c r="H20" s="16" t="s">
        <v>40</v>
      </c>
      <c r="I20" s="2">
        <v>60000</v>
      </c>
    </row>
    <row r="21" spans="1:9" x14ac:dyDescent="0.25">
      <c r="A21" s="2">
        <v>18</v>
      </c>
      <c r="B21" s="6" t="s">
        <v>51</v>
      </c>
      <c r="C21" s="12">
        <v>143060020076</v>
      </c>
      <c r="D21" s="12">
        <v>35224</v>
      </c>
      <c r="E21" s="12" t="s">
        <v>60</v>
      </c>
      <c r="F21" s="12">
        <v>85694843678</v>
      </c>
      <c r="G21" s="16" t="s">
        <v>40</v>
      </c>
      <c r="H21" s="16" t="s">
        <v>40</v>
      </c>
      <c r="I21" s="2">
        <v>60000</v>
      </c>
    </row>
    <row r="22" spans="1:9" x14ac:dyDescent="0.25">
      <c r="A22" s="2">
        <v>19</v>
      </c>
      <c r="B22" s="6" t="s">
        <v>52</v>
      </c>
      <c r="C22" s="12">
        <v>143060020686</v>
      </c>
      <c r="D22" s="12" t="s">
        <v>58</v>
      </c>
      <c r="E22" s="12" t="s">
        <v>59</v>
      </c>
      <c r="F22" s="12">
        <v>87811367436</v>
      </c>
      <c r="G22" s="16" t="s">
        <v>40</v>
      </c>
      <c r="H22" s="16" t="s">
        <v>40</v>
      </c>
      <c r="I22" s="2">
        <v>60000</v>
      </c>
    </row>
    <row r="23" spans="1:9" x14ac:dyDescent="0.25">
      <c r="A23" s="2">
        <v>20</v>
      </c>
      <c r="B23" s="2" t="s">
        <v>53</v>
      </c>
      <c r="C23" s="3">
        <v>143060020632</v>
      </c>
      <c r="D23" s="10">
        <v>35357</v>
      </c>
      <c r="E23" s="13" t="s">
        <v>55</v>
      </c>
      <c r="F23">
        <v>85728130760</v>
      </c>
      <c r="G23" s="16" t="s">
        <v>40</v>
      </c>
      <c r="H23" s="16" t="s">
        <v>40</v>
      </c>
      <c r="I23" s="2">
        <v>60000</v>
      </c>
    </row>
    <row r="24" spans="1:9" x14ac:dyDescent="0.25">
      <c r="A24" s="2">
        <v>21</v>
      </c>
      <c r="B24" s="3" t="s">
        <v>56</v>
      </c>
      <c r="C24" s="12">
        <v>143060019585</v>
      </c>
      <c r="D24" s="12">
        <v>35352</v>
      </c>
      <c r="E24" s="12" t="s">
        <v>57</v>
      </c>
      <c r="G24" s="16" t="s">
        <v>40</v>
      </c>
      <c r="H24" s="16" t="s">
        <v>40</v>
      </c>
      <c r="I24" s="2">
        <v>60000</v>
      </c>
    </row>
    <row r="25" spans="1:9" x14ac:dyDescent="0.25">
      <c r="A25" s="2">
        <v>22</v>
      </c>
      <c r="B25" s="2" t="s">
        <v>54</v>
      </c>
      <c r="C25" s="3">
        <v>143060019508</v>
      </c>
      <c r="D25" s="8"/>
      <c r="E25" s="5"/>
      <c r="F25" s="12">
        <v>85366551050</v>
      </c>
      <c r="G25" s="16" t="s">
        <v>40</v>
      </c>
      <c r="H25" s="16" t="s">
        <v>40</v>
      </c>
      <c r="I25" s="2">
        <v>60000</v>
      </c>
    </row>
    <row r="26" spans="1:9" x14ac:dyDescent="0.25">
      <c r="A26" s="11"/>
      <c r="I26" s="9">
        <f>SUM(I4:I25)</f>
        <v>1320000</v>
      </c>
    </row>
    <row r="27" spans="1:9" x14ac:dyDescent="0.25">
      <c r="B27" t="s">
        <v>37</v>
      </c>
      <c r="D27" s="10" t="s">
        <v>61</v>
      </c>
    </row>
    <row r="28" spans="1:9" x14ac:dyDescent="0.25">
      <c r="A28">
        <v>1</v>
      </c>
      <c r="B28" t="s">
        <v>41</v>
      </c>
      <c r="H28" s="1" t="s">
        <v>40</v>
      </c>
      <c r="I28">
        <v>35000</v>
      </c>
    </row>
    <row r="29" spans="1:9" x14ac:dyDescent="0.25">
      <c r="A29">
        <v>2</v>
      </c>
      <c r="B29" t="s">
        <v>42</v>
      </c>
      <c r="H29" s="1" t="s">
        <v>40</v>
      </c>
      <c r="I29">
        <v>35000</v>
      </c>
    </row>
    <row r="30" spans="1:9" x14ac:dyDescent="0.25">
      <c r="A30">
        <v>3</v>
      </c>
      <c r="B30" t="s">
        <v>43</v>
      </c>
      <c r="H30" s="1" t="s">
        <v>40</v>
      </c>
      <c r="I30">
        <v>35000</v>
      </c>
    </row>
    <row r="31" spans="1:9" x14ac:dyDescent="0.25">
      <c r="A31">
        <v>4</v>
      </c>
      <c r="B31" t="s">
        <v>44</v>
      </c>
      <c r="H31" s="1" t="s">
        <v>40</v>
      </c>
      <c r="I31">
        <v>35000</v>
      </c>
    </row>
    <row r="32" spans="1:9" x14ac:dyDescent="0.25">
      <c r="I32" s="9">
        <f>SUM(I27:I31)</f>
        <v>140000</v>
      </c>
    </row>
    <row r="34" spans="8:9" x14ac:dyDescent="0.25">
      <c r="H34" s="1" t="s">
        <v>50</v>
      </c>
      <c r="I34" s="18">
        <f>I26+I32</f>
        <v>1460000</v>
      </c>
    </row>
  </sheetData>
  <hyperlinks>
    <hyperlink ref="E17" r:id="rId1"/>
    <hyperlink ref="E16" r:id="rId2"/>
    <hyperlink ref="E1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2017-03-10T14:44:00Z</dcterms:modified>
</cp:coreProperties>
</file>