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/Dropbox/NHANES_risk_score/Nature Medicine Revision/Github_revision/COVID19Risk/data_created/"/>
    </mc:Choice>
  </mc:AlternateContent>
  <xr:revisionPtr revIDLastSave="0" documentId="13_ncr:1_{2086299B-541B-5E4E-82A1-28FFCE7DB8A6}" xr6:coauthVersionLast="45" xr6:coauthVersionMax="45" xr10:uidLastSave="{00000000-0000-0000-0000-000000000000}"/>
  <bookViews>
    <workbookView xWindow="0" yWindow="480" windowWidth="33600" windowHeight="18400" activeTab="1" xr2:uid="{DF2485A5-0901-BF43-896A-0FD12767D47C}"/>
  </bookViews>
  <sheets>
    <sheet name="race" sheetId="1" r:id="rId1"/>
    <sheet name="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9" i="1"/>
</calcChain>
</file>

<file path=xl/sharedStrings.xml><?xml version="1.0" encoding="utf-8"?>
<sst xmlns="http://schemas.openxmlformats.org/spreadsheetml/2006/main" count="197" uniqueCount="71">
  <si>
    <t>agegroup15-44</t>
  </si>
  <si>
    <t>agegroup45-54</t>
  </si>
  <si>
    <t>agegroup65-74</t>
  </si>
  <si>
    <t>agegroup75-84</t>
  </si>
  <si>
    <t>agegroup85+</t>
  </si>
  <si>
    <t>RaceHispanic or Latino</t>
  </si>
  <si>
    <t>RaceNon-Hispanic American Indian or Alaska Native</t>
  </si>
  <si>
    <t>RaceNon-Hispanic Asian</t>
  </si>
  <si>
    <t>RaceNon-Hispanic Black</t>
  </si>
  <si>
    <t>RaceNon-Hispanic More than one race</t>
  </si>
  <si>
    <t>Pr(&gt;|t|)</t>
  </si>
  <si>
    <t xml:space="preserve">Estimate </t>
  </si>
  <si>
    <t xml:space="preserve">Std. Error </t>
  </si>
  <si>
    <t>Poisson Regression</t>
  </si>
  <si>
    <t>&lt; 2e-16</t>
  </si>
  <si>
    <t>StateMichigan</t>
  </si>
  <si>
    <t>StateMinnesota</t>
  </si>
  <si>
    <t>StateMississippi</t>
  </si>
  <si>
    <t>StateMissouri</t>
  </si>
  <si>
    <t>StateMontana</t>
  </si>
  <si>
    <t>StateNebraska</t>
  </si>
  <si>
    <t>StateNevada</t>
  </si>
  <si>
    <t>StateNew Hampshire</t>
  </si>
  <si>
    <t>StateNew Jersey</t>
  </si>
  <si>
    <t>StateNew Mexico</t>
  </si>
  <si>
    <t>StateNew York</t>
  </si>
  <si>
    <t>StateNorth Carolina</t>
  </si>
  <si>
    <t>StateNorth Dakota</t>
  </si>
  <si>
    <t>StateOhio</t>
  </si>
  <si>
    <t>StateOklahoma</t>
  </si>
  <si>
    <t>StateOregon</t>
  </si>
  <si>
    <t>StatePennsylvania</t>
  </si>
  <si>
    <t>StateRhode Island</t>
  </si>
  <si>
    <t>StateSouth Carolina</t>
  </si>
  <si>
    <t>StateSouth Dakota</t>
  </si>
  <si>
    <t>StateTennessee</t>
  </si>
  <si>
    <t>StateTexas</t>
  </si>
  <si>
    <t>StateUtah</t>
  </si>
  <si>
    <t>StateVermont</t>
  </si>
  <si>
    <t>StateVirginia</t>
  </si>
  <si>
    <t>StateWashington</t>
  </si>
  <si>
    <t>StateWest Virginia</t>
  </si>
  <si>
    <t>StateWisconsin</t>
  </si>
  <si>
    <t>StateWyoming</t>
  </si>
  <si>
    <t>(Intercept)</t>
  </si>
  <si>
    <t>StateAlaska</t>
  </si>
  <si>
    <t>StateArizona</t>
  </si>
  <si>
    <t>StateArkansas</t>
  </si>
  <si>
    <t>StateCalifornia</t>
  </si>
  <si>
    <t>StateColorado</t>
  </si>
  <si>
    <t>StateConnecticut</t>
  </si>
  <si>
    <t>StateDelaware</t>
  </si>
  <si>
    <t>StateDistrict of Columbia</t>
  </si>
  <si>
    <t>StateFlorida</t>
  </si>
  <si>
    <t>StateGeorgia</t>
  </si>
  <si>
    <t>StateHawaii</t>
  </si>
  <si>
    <t>StateIdaho</t>
  </si>
  <si>
    <t>StateIllinois</t>
  </si>
  <si>
    <t>StateIndiana</t>
  </si>
  <si>
    <t>StateIowa</t>
  </si>
  <si>
    <t>StateKansas</t>
  </si>
  <si>
    <t>StateKentucky</t>
  </si>
  <si>
    <t>StateLouisiana</t>
  </si>
  <si>
    <t>StateMaine</t>
  </si>
  <si>
    <t>StateMaryland</t>
  </si>
  <si>
    <t>StateMassachusetts</t>
  </si>
  <si>
    <t>Relative Risk</t>
  </si>
  <si>
    <t>Estimate</t>
  </si>
  <si>
    <t>Std. Error</t>
  </si>
  <si>
    <t>Pr(&gt;|z|)</t>
  </si>
  <si>
    <t xml:space="preserve">Poisson Regression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</si>
</sst>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2B27-3A18-6842-946E-EE5C4B67F7A7}">
  <dimension ref="A1:I63"/>
  <sheetViews>
    <sheetView zoomScale="111" zoomScaleNormal="110" workbookViewId="0">
      <selection activeCell="F16" sqref="F16"/>
    </sheetView>
  </sheetViews>
  <sheetFormatPr baseColWidth="10" defaultRowHeight="16" x14ac:dyDescent="0.2"/>
  <cols>
    <col min="1" max="1" width="51" customWidth="1"/>
    <col min="5" max="5" width="12.1640625" bestFit="1" customWidth="1"/>
    <col min="6" max="6" width="12.1640625" customWidth="1"/>
  </cols>
  <sheetData>
    <row r="1" spans="1:9" x14ac:dyDescent="0.2">
      <c r="B1" s="4" t="s">
        <v>13</v>
      </c>
      <c r="C1" s="4"/>
      <c r="D1" s="4"/>
    </row>
    <row r="2" spans="1:9" x14ac:dyDescent="0.2">
      <c r="B2" t="s">
        <v>11</v>
      </c>
      <c r="C2" t="s">
        <v>12</v>
      </c>
      <c r="D2" t="s">
        <v>10</v>
      </c>
      <c r="E2" t="s">
        <v>66</v>
      </c>
    </row>
    <row r="3" spans="1:9" x14ac:dyDescent="0.2">
      <c r="A3" t="s">
        <v>44</v>
      </c>
      <c r="B3">
        <v>-9.3672730000000008</v>
      </c>
      <c r="C3">
        <v>3.8434000000000003E-2</v>
      </c>
      <c r="D3" t="s">
        <v>14</v>
      </c>
      <c r="E3">
        <v>0</v>
      </c>
    </row>
    <row r="4" spans="1:9" x14ac:dyDescent="0.2">
      <c r="A4" t="s">
        <v>0</v>
      </c>
      <c r="B4">
        <v>-3.0259209999999999</v>
      </c>
      <c r="C4">
        <v>2.4733000000000002E-2</v>
      </c>
      <c r="D4" t="s">
        <v>14</v>
      </c>
      <c r="E4">
        <v>4.9000000000000002E-2</v>
      </c>
    </row>
    <row r="5" spans="1:9" x14ac:dyDescent="0.2">
      <c r="A5" t="s">
        <v>1</v>
      </c>
      <c r="B5">
        <v>-0.96654600000000002</v>
      </c>
      <c r="C5">
        <v>1.7434000000000002E-2</v>
      </c>
      <c r="D5" t="s">
        <v>14</v>
      </c>
      <c r="E5">
        <v>0.38</v>
      </c>
    </row>
    <row r="6" spans="1:9" x14ac:dyDescent="0.2">
      <c r="A6" t="s">
        <v>2</v>
      </c>
      <c r="B6">
        <v>0.95050299999999999</v>
      </c>
      <c r="C6">
        <v>1.1542E-2</v>
      </c>
      <c r="D6" t="s">
        <v>14</v>
      </c>
      <c r="E6">
        <v>2.5870000000000002</v>
      </c>
    </row>
    <row r="7" spans="1:9" x14ac:dyDescent="0.2">
      <c r="A7" t="s">
        <v>3</v>
      </c>
      <c r="B7">
        <v>1.8981939999999999</v>
      </c>
      <c r="C7">
        <v>1.1067E-2</v>
      </c>
      <c r="D7" t="s">
        <v>14</v>
      </c>
      <c r="E7">
        <v>6.6740000000000004</v>
      </c>
    </row>
    <row r="8" spans="1:9" x14ac:dyDescent="0.2">
      <c r="A8" t="s">
        <v>4</v>
      </c>
      <c r="B8">
        <v>2.977287</v>
      </c>
      <c r="C8">
        <v>1.0734E-2</v>
      </c>
      <c r="D8" t="s">
        <v>14</v>
      </c>
      <c r="E8">
        <v>19.634</v>
      </c>
      <c r="G8" s="3"/>
      <c r="H8" s="3"/>
      <c r="I8" s="3"/>
    </row>
    <row r="9" spans="1:9" x14ac:dyDescent="0.2">
      <c r="A9" s="2" t="s">
        <v>5</v>
      </c>
      <c r="B9" s="2">
        <v>1.017137</v>
      </c>
      <c r="C9">
        <v>9.3039999999999998E-3</v>
      </c>
      <c r="D9" t="s">
        <v>14</v>
      </c>
      <c r="E9" s="2">
        <v>2.7650000000000001</v>
      </c>
      <c r="G9" s="3" t="str">
        <f>CONCATENATE("""",A9,"""",",")</f>
        <v>"RaceHispanic or Latino",</v>
      </c>
      <c r="H9" s="3"/>
      <c r="I9" s="3"/>
    </row>
    <row r="10" spans="1:9" x14ac:dyDescent="0.2">
      <c r="A10" s="2" t="s">
        <v>6</v>
      </c>
      <c r="B10" s="2">
        <v>0.54469000000000001</v>
      </c>
      <c r="C10">
        <v>5.0846000000000002E-2</v>
      </c>
      <c r="D10" t="s">
        <v>14</v>
      </c>
      <c r="E10" s="2">
        <v>1.724</v>
      </c>
      <c r="G10" s="3" t="str">
        <f>CONCATENATE("""",A10,"""",",")</f>
        <v>"RaceNon-Hispanic American Indian or Alaska Native",</v>
      </c>
      <c r="H10" s="3"/>
      <c r="I10" s="3"/>
    </row>
    <row r="11" spans="1:9" x14ac:dyDescent="0.2">
      <c r="A11" s="2" t="s">
        <v>7</v>
      </c>
      <c r="B11" s="2">
        <v>0.32200899999999999</v>
      </c>
      <c r="C11">
        <v>1.5292E-2</v>
      </c>
      <c r="D11" t="s">
        <v>14</v>
      </c>
      <c r="E11" s="2">
        <v>1.38</v>
      </c>
      <c r="G11" s="3" t="str">
        <f>CONCATENATE("""",A11,"""",",")</f>
        <v>"RaceNon-Hispanic Asian",</v>
      </c>
      <c r="H11" s="3"/>
      <c r="I11" s="3"/>
    </row>
    <row r="12" spans="1:9" x14ac:dyDescent="0.2">
      <c r="A12" s="2" t="s">
        <v>8</v>
      </c>
      <c r="B12" s="2">
        <v>1.1575930000000001</v>
      </c>
      <c r="C12">
        <v>8.0940000000000005E-3</v>
      </c>
      <c r="D12" t="s">
        <v>14</v>
      </c>
      <c r="E12" s="2">
        <v>3.1819999999999999</v>
      </c>
      <c r="G12" s="3" t="str">
        <f>CONCATENATE("""",A12,"""",",")</f>
        <v>"RaceNon-Hispanic Black",</v>
      </c>
      <c r="H12" s="3"/>
      <c r="I12" s="3"/>
    </row>
    <row r="13" spans="1:9" x14ac:dyDescent="0.2">
      <c r="A13" s="2" t="s">
        <v>9</v>
      </c>
      <c r="B13" s="2">
        <v>-2.331537</v>
      </c>
      <c r="C13">
        <v>0.14593800000000001</v>
      </c>
      <c r="D13" t="s">
        <v>14</v>
      </c>
      <c r="E13" s="2">
        <v>9.7000000000000003E-2</v>
      </c>
      <c r="G13" s="3" t="str">
        <f>CONCATENATE("""",A13,"""",",")</f>
        <v>"RaceNon-Hispanic More than one race",</v>
      </c>
    </row>
    <row r="14" spans="1:9" x14ac:dyDescent="0.2">
      <c r="A14" t="s">
        <v>45</v>
      </c>
      <c r="B14">
        <v>-16.554811000000001</v>
      </c>
      <c r="C14">
        <v>307.17774200000002</v>
      </c>
      <c r="D14">
        <v>0.95701999999999998</v>
      </c>
      <c r="E14">
        <v>0</v>
      </c>
      <c r="G14" s="3"/>
    </row>
    <row r="15" spans="1:9" x14ac:dyDescent="0.2">
      <c r="A15" t="s">
        <v>46</v>
      </c>
      <c r="B15">
        <v>-0.137076</v>
      </c>
      <c r="C15">
        <v>5.0434E-2</v>
      </c>
      <c r="D15">
        <v>6.5700000000000003E-3</v>
      </c>
      <c r="E15">
        <v>0.872</v>
      </c>
    </row>
    <row r="16" spans="1:9" x14ac:dyDescent="0.2">
      <c r="A16" t="s">
        <v>47</v>
      </c>
      <c r="B16">
        <v>-1.4674450000000001</v>
      </c>
      <c r="C16">
        <v>0.111803</v>
      </c>
      <c r="D16" t="s">
        <v>14</v>
      </c>
      <c r="E16">
        <v>0.23100000000000001</v>
      </c>
    </row>
    <row r="17" spans="1:5" x14ac:dyDescent="0.2">
      <c r="A17" t="s">
        <v>48</v>
      </c>
      <c r="B17">
        <v>-0.27100600000000002</v>
      </c>
      <c r="C17">
        <v>4.0495000000000003E-2</v>
      </c>
      <c r="D17" s="1">
        <v>2.2000000000000002E-11</v>
      </c>
      <c r="E17">
        <v>0.76300000000000001</v>
      </c>
    </row>
    <row r="18" spans="1:5" x14ac:dyDescent="0.2">
      <c r="A18" t="s">
        <v>49</v>
      </c>
      <c r="B18">
        <v>0.75749500000000003</v>
      </c>
      <c r="C18">
        <v>4.6350000000000002E-2</v>
      </c>
      <c r="D18" t="s">
        <v>14</v>
      </c>
      <c r="E18">
        <v>2.133</v>
      </c>
    </row>
    <row r="19" spans="1:5" x14ac:dyDescent="0.2">
      <c r="A19" t="s">
        <v>50</v>
      </c>
      <c r="B19">
        <v>1.7053830000000001</v>
      </c>
      <c r="C19">
        <v>4.1808999999999999E-2</v>
      </c>
      <c r="D19" t="s">
        <v>14</v>
      </c>
      <c r="E19">
        <v>5.5030000000000001</v>
      </c>
    </row>
    <row r="20" spans="1:5" x14ac:dyDescent="0.2">
      <c r="A20" t="s">
        <v>51</v>
      </c>
      <c r="B20">
        <v>0.93177100000000002</v>
      </c>
      <c r="C20">
        <v>6.3395999999999994E-2</v>
      </c>
      <c r="D20" t="s">
        <v>14</v>
      </c>
      <c r="E20">
        <v>2.5390000000000001</v>
      </c>
    </row>
    <row r="21" spans="1:5" x14ac:dyDescent="0.2">
      <c r="A21" t="s">
        <v>52</v>
      </c>
      <c r="B21">
        <v>1.127596</v>
      </c>
      <c r="C21">
        <v>6.2315000000000002E-2</v>
      </c>
      <c r="D21" t="s">
        <v>14</v>
      </c>
      <c r="E21">
        <v>3.0880000000000001</v>
      </c>
    </row>
    <row r="22" spans="1:5" x14ac:dyDescent="0.2">
      <c r="A22" t="s">
        <v>53</v>
      </c>
      <c r="B22">
        <v>-0.471051</v>
      </c>
      <c r="C22">
        <v>4.2333000000000003E-2</v>
      </c>
      <c r="D22" t="s">
        <v>14</v>
      </c>
      <c r="E22">
        <v>0.624</v>
      </c>
    </row>
    <row r="23" spans="1:5" x14ac:dyDescent="0.2">
      <c r="A23" t="s">
        <v>54</v>
      </c>
      <c r="B23">
        <v>0.18665699999999999</v>
      </c>
      <c r="C23">
        <v>4.4464999999999998E-2</v>
      </c>
      <c r="D23" s="1">
        <v>2.69E-5</v>
      </c>
      <c r="E23">
        <v>1.2050000000000001</v>
      </c>
    </row>
    <row r="24" spans="1:5" x14ac:dyDescent="0.2">
      <c r="A24" t="s">
        <v>55</v>
      </c>
      <c r="B24">
        <v>-17.653813</v>
      </c>
      <c r="C24">
        <v>298.97527500000001</v>
      </c>
      <c r="D24">
        <v>0.95291400000000004</v>
      </c>
      <c r="E24">
        <v>0</v>
      </c>
    </row>
    <row r="25" spans="1:5" x14ac:dyDescent="0.2">
      <c r="A25" t="s">
        <v>56</v>
      </c>
      <c r="B25">
        <v>-0.88929899999999995</v>
      </c>
      <c r="C25">
        <v>0.122112</v>
      </c>
      <c r="D25" s="1">
        <v>3.2700000000000002E-13</v>
      </c>
      <c r="E25">
        <v>0.41099999999999998</v>
      </c>
    </row>
    <row r="26" spans="1:5" x14ac:dyDescent="0.2">
      <c r="A26" t="s">
        <v>57</v>
      </c>
      <c r="B26">
        <v>1.111874</v>
      </c>
      <c r="C26">
        <v>3.9697999999999997E-2</v>
      </c>
      <c r="D26" t="s">
        <v>14</v>
      </c>
      <c r="E26">
        <v>3.04</v>
      </c>
    </row>
    <row r="27" spans="1:5" x14ac:dyDescent="0.2">
      <c r="A27" t="s">
        <v>58</v>
      </c>
      <c r="B27">
        <v>0.95641699999999996</v>
      </c>
      <c r="C27">
        <v>4.3438999999999998E-2</v>
      </c>
      <c r="D27" t="s">
        <v>14</v>
      </c>
      <c r="E27">
        <v>2.6019999999999999</v>
      </c>
    </row>
    <row r="28" spans="1:5" x14ac:dyDescent="0.2">
      <c r="A28" t="s">
        <v>59</v>
      </c>
      <c r="B28">
        <v>0.25883899999999999</v>
      </c>
      <c r="C28">
        <v>5.9179000000000002E-2</v>
      </c>
      <c r="D28" s="1">
        <v>1.22E-5</v>
      </c>
      <c r="E28">
        <v>1.2949999999999999</v>
      </c>
    </row>
    <row r="29" spans="1:5" x14ac:dyDescent="0.2">
      <c r="A29" t="s">
        <v>60</v>
      </c>
      <c r="B29">
        <v>-0.72900399999999999</v>
      </c>
      <c r="C29">
        <v>8.6337999999999998E-2</v>
      </c>
      <c r="D29" t="s">
        <v>14</v>
      </c>
      <c r="E29">
        <v>0.48199999999999998</v>
      </c>
    </row>
    <row r="30" spans="1:5" x14ac:dyDescent="0.2">
      <c r="A30" t="s">
        <v>61</v>
      </c>
      <c r="B30">
        <v>-0.21667</v>
      </c>
      <c r="C30">
        <v>6.2136999999999998E-2</v>
      </c>
      <c r="D30">
        <v>4.8799999999999999E-4</v>
      </c>
      <c r="E30">
        <v>0.80500000000000005</v>
      </c>
    </row>
    <row r="31" spans="1:5" x14ac:dyDescent="0.2">
      <c r="A31" t="s">
        <v>62</v>
      </c>
      <c r="B31">
        <v>1.2339370000000001</v>
      </c>
      <c r="C31">
        <v>4.2509999999999999E-2</v>
      </c>
      <c r="D31" t="s">
        <v>14</v>
      </c>
      <c r="E31">
        <v>3.4350000000000001</v>
      </c>
    </row>
    <row r="32" spans="1:5" x14ac:dyDescent="0.2">
      <c r="A32" t="s">
        <v>63</v>
      </c>
      <c r="B32">
        <v>-0.69518100000000005</v>
      </c>
      <c r="C32">
        <v>0.114731</v>
      </c>
      <c r="D32" s="1">
        <v>1.37E-9</v>
      </c>
      <c r="E32">
        <v>0.499</v>
      </c>
    </row>
    <row r="33" spans="1:5" x14ac:dyDescent="0.2">
      <c r="A33" t="s">
        <v>64</v>
      </c>
      <c r="B33">
        <v>1.1085860000000001</v>
      </c>
      <c r="C33">
        <v>4.1661999999999998E-2</v>
      </c>
      <c r="D33" t="s">
        <v>14</v>
      </c>
      <c r="E33">
        <v>3.03</v>
      </c>
    </row>
    <row r="34" spans="1:5" x14ac:dyDescent="0.2">
      <c r="A34" t="s">
        <v>65</v>
      </c>
      <c r="B34">
        <v>2.0525250000000002</v>
      </c>
      <c r="C34">
        <v>3.9237000000000001E-2</v>
      </c>
      <c r="D34" t="s">
        <v>14</v>
      </c>
      <c r="E34">
        <v>7.7880000000000003</v>
      </c>
    </row>
    <row r="35" spans="1:5" x14ac:dyDescent="0.2">
      <c r="A35" t="s">
        <v>15</v>
      </c>
      <c r="B35">
        <v>1.2759739999999999</v>
      </c>
      <c r="C35">
        <v>3.9973000000000002E-2</v>
      </c>
      <c r="D35" t="s">
        <v>14</v>
      </c>
      <c r="E35">
        <v>3.5819999999999999</v>
      </c>
    </row>
    <row r="36" spans="1:5" x14ac:dyDescent="0.2">
      <c r="A36" t="s">
        <v>16</v>
      </c>
      <c r="B36">
        <v>0.57111999999999996</v>
      </c>
      <c r="C36">
        <v>4.8021000000000001E-2</v>
      </c>
      <c r="D36" t="s">
        <v>14</v>
      </c>
      <c r="E36">
        <v>1.77</v>
      </c>
    </row>
    <row r="37" spans="1:5" x14ac:dyDescent="0.2">
      <c r="A37" t="s">
        <v>17</v>
      </c>
      <c r="B37">
        <v>0.42584699999999998</v>
      </c>
      <c r="C37">
        <v>5.3030000000000001E-2</v>
      </c>
      <c r="D37" s="1">
        <v>9.7200000000000002E-16</v>
      </c>
      <c r="E37">
        <v>1.5309999999999999</v>
      </c>
    </row>
    <row r="38" spans="1:5" x14ac:dyDescent="0.2">
      <c r="A38" t="s">
        <v>18</v>
      </c>
      <c r="B38">
        <v>-7.0138000000000006E-2</v>
      </c>
      <c r="C38">
        <v>5.2660999999999999E-2</v>
      </c>
      <c r="D38">
        <v>0.18290200000000001</v>
      </c>
      <c r="E38">
        <v>0.93200000000000005</v>
      </c>
    </row>
    <row r="39" spans="1:5" x14ac:dyDescent="0.2">
      <c r="A39" t="s">
        <v>19</v>
      </c>
      <c r="B39">
        <v>-16.479029000000001</v>
      </c>
      <c r="C39">
        <v>207.34159299999999</v>
      </c>
      <c r="D39">
        <v>0.93665299999999996</v>
      </c>
      <c r="E39">
        <v>0</v>
      </c>
    </row>
    <row r="40" spans="1:5" x14ac:dyDescent="0.2">
      <c r="A40" t="s">
        <v>20</v>
      </c>
      <c r="B40">
        <v>-0.59215899999999999</v>
      </c>
      <c r="C40">
        <v>9.8631999999999997E-2</v>
      </c>
      <c r="D40" s="1">
        <v>1.9300000000000002E-9</v>
      </c>
      <c r="E40">
        <v>0.55300000000000005</v>
      </c>
    </row>
    <row r="41" spans="1:5" x14ac:dyDescent="0.2">
      <c r="A41" t="s">
        <v>21</v>
      </c>
      <c r="B41">
        <v>-0.106238</v>
      </c>
      <c r="C41">
        <v>6.5213999999999994E-2</v>
      </c>
      <c r="D41">
        <v>0.1033</v>
      </c>
      <c r="E41">
        <v>0.89900000000000002</v>
      </c>
    </row>
    <row r="42" spans="1:5" x14ac:dyDescent="0.2">
      <c r="A42" t="s">
        <v>22</v>
      </c>
      <c r="B42">
        <v>0.53087700000000004</v>
      </c>
      <c r="C42">
        <v>7.1717000000000003E-2</v>
      </c>
      <c r="D42" s="1">
        <v>1.3400000000000001E-13</v>
      </c>
      <c r="E42">
        <v>1.7</v>
      </c>
    </row>
    <row r="43" spans="1:5" x14ac:dyDescent="0.2">
      <c r="A43" t="s">
        <v>23</v>
      </c>
      <c r="B43">
        <v>2.2232080000000001</v>
      </c>
      <c r="C43">
        <v>3.8383E-2</v>
      </c>
      <c r="D43" t="s">
        <v>14</v>
      </c>
      <c r="E43">
        <v>9.2370000000000001</v>
      </c>
    </row>
    <row r="44" spans="1:5" x14ac:dyDescent="0.2">
      <c r="A44" t="s">
        <v>24</v>
      </c>
      <c r="B44">
        <v>-0.18754999999999999</v>
      </c>
      <c r="C44">
        <v>6.8718000000000001E-2</v>
      </c>
      <c r="D44">
        <v>6.3480000000000003E-3</v>
      </c>
      <c r="E44">
        <v>0.82899999999999996</v>
      </c>
    </row>
    <row r="45" spans="1:5" x14ac:dyDescent="0.2">
      <c r="A45" t="s">
        <v>25</v>
      </c>
      <c r="B45">
        <v>2.2034180000000001</v>
      </c>
      <c r="C45">
        <v>3.7782000000000003E-2</v>
      </c>
      <c r="D45" t="s">
        <v>14</v>
      </c>
      <c r="E45">
        <v>9.0559999999999992</v>
      </c>
    </row>
    <row r="46" spans="1:5" x14ac:dyDescent="0.2">
      <c r="A46" t="s">
        <v>26</v>
      </c>
      <c r="B46">
        <v>-0.96775</v>
      </c>
      <c r="C46">
        <v>5.6529000000000003E-2</v>
      </c>
      <c r="D46" t="s">
        <v>14</v>
      </c>
      <c r="E46">
        <v>0.38</v>
      </c>
    </row>
    <row r="47" spans="1:5" x14ac:dyDescent="0.2">
      <c r="A47" t="s">
        <v>27</v>
      </c>
      <c r="B47">
        <v>-0.75405199999999994</v>
      </c>
      <c r="C47">
        <v>0.16648099999999999</v>
      </c>
      <c r="D47" s="1">
        <v>5.9200000000000001E-6</v>
      </c>
      <c r="E47">
        <v>0.47</v>
      </c>
    </row>
    <row r="48" spans="1:5" x14ac:dyDescent="0.2">
      <c r="A48" t="s">
        <v>28</v>
      </c>
      <c r="B48">
        <v>0.16128799999999999</v>
      </c>
      <c r="C48">
        <v>4.4148E-2</v>
      </c>
      <c r="D48">
        <v>2.5900000000000001E-4</v>
      </c>
      <c r="E48">
        <v>1.175</v>
      </c>
    </row>
    <row r="49" spans="1:5" x14ac:dyDescent="0.2">
      <c r="A49" t="s">
        <v>29</v>
      </c>
      <c r="B49">
        <v>-0.57833199999999996</v>
      </c>
      <c r="C49">
        <v>7.3195999999999997E-2</v>
      </c>
      <c r="D49" s="1">
        <v>2.7599999999999999E-15</v>
      </c>
      <c r="E49">
        <v>0.56100000000000005</v>
      </c>
    </row>
    <row r="50" spans="1:5" x14ac:dyDescent="0.2">
      <c r="A50" t="s">
        <v>30</v>
      </c>
      <c r="B50">
        <v>-1.2372730000000001</v>
      </c>
      <c r="C50">
        <v>9.2409000000000005E-2</v>
      </c>
      <c r="D50" t="s">
        <v>14</v>
      </c>
      <c r="E50">
        <v>0.28999999999999998</v>
      </c>
    </row>
    <row r="51" spans="1:5" x14ac:dyDescent="0.2">
      <c r="A51" t="s">
        <v>31</v>
      </c>
      <c r="B51">
        <v>1.2366090000000001</v>
      </c>
      <c r="C51">
        <v>3.9402E-2</v>
      </c>
      <c r="D51" t="s">
        <v>14</v>
      </c>
      <c r="E51">
        <v>3.444</v>
      </c>
    </row>
    <row r="52" spans="1:5" x14ac:dyDescent="0.2">
      <c r="A52" t="s">
        <v>32</v>
      </c>
      <c r="B52">
        <v>1.4074249999999999</v>
      </c>
      <c r="C52">
        <v>5.5947999999999998E-2</v>
      </c>
      <c r="D52" t="s">
        <v>14</v>
      </c>
      <c r="E52">
        <v>4.085</v>
      </c>
    </row>
    <row r="53" spans="1:5" x14ac:dyDescent="0.2">
      <c r="A53" t="s">
        <v>33</v>
      </c>
      <c r="B53">
        <v>-0.38116499999999998</v>
      </c>
      <c r="C53">
        <v>5.7186000000000001E-2</v>
      </c>
      <c r="D53" s="1">
        <v>2.6400000000000001E-11</v>
      </c>
      <c r="E53">
        <v>0.68300000000000005</v>
      </c>
    </row>
    <row r="54" spans="1:5" x14ac:dyDescent="0.2">
      <c r="A54" t="s">
        <v>34</v>
      </c>
      <c r="B54">
        <v>-1.404094</v>
      </c>
      <c r="C54">
        <v>0.207534</v>
      </c>
      <c r="D54" s="1">
        <v>1.33E-11</v>
      </c>
      <c r="E54">
        <v>0.246</v>
      </c>
    </row>
    <row r="55" spans="1:5" x14ac:dyDescent="0.2">
      <c r="A55" t="s">
        <v>35</v>
      </c>
      <c r="B55">
        <v>-0.93920400000000004</v>
      </c>
      <c r="C55">
        <v>6.6336000000000006E-2</v>
      </c>
      <c r="D55" t="s">
        <v>14</v>
      </c>
      <c r="E55">
        <v>0.39100000000000001</v>
      </c>
    </row>
    <row r="56" spans="1:5" x14ac:dyDescent="0.2">
      <c r="A56" t="s">
        <v>36</v>
      </c>
      <c r="B56">
        <v>-0.73266200000000004</v>
      </c>
      <c r="C56">
        <v>4.4295000000000001E-2</v>
      </c>
      <c r="D56" t="s">
        <v>14</v>
      </c>
      <c r="E56">
        <v>0.48099999999999998</v>
      </c>
    </row>
    <row r="57" spans="1:5" x14ac:dyDescent="0.2">
      <c r="A57" t="s">
        <v>37</v>
      </c>
      <c r="B57">
        <v>-1.364268</v>
      </c>
      <c r="C57">
        <v>0.13141800000000001</v>
      </c>
      <c r="D57" t="s">
        <v>14</v>
      </c>
      <c r="E57">
        <v>0.25600000000000001</v>
      </c>
    </row>
    <row r="58" spans="1:5" x14ac:dyDescent="0.2">
      <c r="A58" t="s">
        <v>38</v>
      </c>
      <c r="B58">
        <v>-0.45867200000000002</v>
      </c>
      <c r="C58">
        <v>0.15058199999999999</v>
      </c>
      <c r="D58">
        <v>2.3189999999999999E-3</v>
      </c>
      <c r="E58">
        <v>0.63200000000000001</v>
      </c>
    </row>
    <row r="59" spans="1:5" x14ac:dyDescent="0.2">
      <c r="A59" t="s">
        <v>39</v>
      </c>
      <c r="B59">
        <v>0.28731800000000002</v>
      </c>
      <c r="C59">
        <v>4.5157000000000003E-2</v>
      </c>
      <c r="D59" s="1">
        <v>1.9799999999999999E-10</v>
      </c>
      <c r="E59">
        <v>1.333</v>
      </c>
    </row>
    <row r="60" spans="1:5" x14ac:dyDescent="0.2">
      <c r="A60" t="s">
        <v>40</v>
      </c>
      <c r="B60">
        <v>0.18038199999999999</v>
      </c>
      <c r="C60">
        <v>4.9285000000000002E-2</v>
      </c>
      <c r="D60">
        <v>2.52E-4</v>
      </c>
      <c r="E60">
        <v>1.198</v>
      </c>
    </row>
    <row r="61" spans="1:5" x14ac:dyDescent="0.2">
      <c r="A61" t="s">
        <v>41</v>
      </c>
      <c r="B61">
        <v>-1.1304339999999999</v>
      </c>
      <c r="C61">
        <v>0.12363</v>
      </c>
      <c r="D61" t="s">
        <v>14</v>
      </c>
      <c r="E61">
        <v>0.32300000000000001</v>
      </c>
    </row>
    <row r="62" spans="1:5" x14ac:dyDescent="0.2">
      <c r="A62" t="s">
        <v>42</v>
      </c>
      <c r="B62">
        <v>-0.17339399999999999</v>
      </c>
      <c r="C62">
        <v>5.595E-2</v>
      </c>
      <c r="D62">
        <v>1.941E-3</v>
      </c>
      <c r="E62">
        <v>0.84099999999999997</v>
      </c>
    </row>
    <row r="63" spans="1:5" x14ac:dyDescent="0.2">
      <c r="A63" t="s">
        <v>43</v>
      </c>
      <c r="B63">
        <v>-16.137647999999999</v>
      </c>
      <c r="C63">
        <v>243.57332600000001</v>
      </c>
      <c r="D63">
        <v>0.94717600000000002</v>
      </c>
      <c r="E63">
        <v>0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1EDD-9E65-A44D-A1E9-8FCCCC3E5187}">
  <dimension ref="A1:E58"/>
  <sheetViews>
    <sheetView tabSelected="1" workbookViewId="0">
      <selection activeCell="A8" sqref="A8"/>
    </sheetView>
  </sheetViews>
  <sheetFormatPr baseColWidth="10" defaultRowHeight="16" x14ac:dyDescent="0.2"/>
  <cols>
    <col min="1" max="1" width="22" bestFit="1" customWidth="1"/>
  </cols>
  <sheetData>
    <row r="1" spans="1:5" x14ac:dyDescent="0.2">
      <c r="B1" s="4" t="s">
        <v>70</v>
      </c>
      <c r="C1" s="4"/>
      <c r="D1" s="4"/>
      <c r="E1" s="4"/>
    </row>
    <row r="2" spans="1:5" x14ac:dyDescent="0.2">
      <c r="B2" t="s">
        <v>67</v>
      </c>
      <c r="C2" t="s">
        <v>68</v>
      </c>
      <c r="D2" t="s">
        <v>69</v>
      </c>
      <c r="E2" t="s">
        <v>66</v>
      </c>
    </row>
    <row r="3" spans="1:5" x14ac:dyDescent="0.2">
      <c r="A3" t="s">
        <v>44</v>
      </c>
      <c r="B3">
        <v>-8.9280279999999994</v>
      </c>
      <c r="C3">
        <v>3.8228999999999999E-2</v>
      </c>
      <c r="D3" t="s">
        <v>14</v>
      </c>
      <c r="E3">
        <v>1.2999999999999999E-4</v>
      </c>
    </row>
    <row r="4" spans="1:5" x14ac:dyDescent="0.2">
      <c r="A4" s="2" t="s">
        <v>0</v>
      </c>
      <c r="B4">
        <v>-2.9087260000000001</v>
      </c>
      <c r="C4">
        <v>2.4708000000000001E-2</v>
      </c>
      <c r="D4" t="s">
        <v>14</v>
      </c>
      <c r="E4" s="2">
        <v>5.4550000000000001E-2</v>
      </c>
    </row>
    <row r="5" spans="1:5" x14ac:dyDescent="0.2">
      <c r="A5" s="2" t="s">
        <v>1</v>
      </c>
      <c r="B5">
        <v>-0.89864699999999997</v>
      </c>
      <c r="C5">
        <v>1.7420999999999999E-2</v>
      </c>
      <c r="D5" t="s">
        <v>14</v>
      </c>
      <c r="E5" s="2">
        <v>0.40711999999999998</v>
      </c>
    </row>
    <row r="6" spans="1:5" x14ac:dyDescent="0.2">
      <c r="A6" s="2" t="s">
        <v>2</v>
      </c>
      <c r="B6">
        <v>0.89539199999999997</v>
      </c>
      <c r="C6">
        <v>1.1534000000000001E-2</v>
      </c>
      <c r="D6" t="s">
        <v>14</v>
      </c>
      <c r="E6" s="2">
        <v>2.4483000000000001</v>
      </c>
    </row>
    <row r="7" spans="1:5" x14ac:dyDescent="0.2">
      <c r="A7" s="2" t="s">
        <v>3</v>
      </c>
      <c r="B7">
        <v>1.820937</v>
      </c>
      <c r="C7">
        <v>1.1051999999999999E-2</v>
      </c>
      <c r="D7" t="s">
        <v>14</v>
      </c>
      <c r="E7" s="2">
        <v>6.1776400000000002</v>
      </c>
    </row>
    <row r="8" spans="1:5" x14ac:dyDescent="0.2">
      <c r="A8" s="2" t="s">
        <v>4</v>
      </c>
      <c r="B8">
        <v>2.867909</v>
      </c>
      <c r="C8">
        <v>1.0699999999999999E-2</v>
      </c>
      <c r="D8" t="s">
        <v>14</v>
      </c>
      <c r="E8" s="2">
        <v>17.600180000000002</v>
      </c>
    </row>
    <row r="9" spans="1:5" x14ac:dyDescent="0.2">
      <c r="A9" t="s">
        <v>45</v>
      </c>
      <c r="B9">
        <v>-17.613396000000002</v>
      </c>
      <c r="C9">
        <v>468.34864599999997</v>
      </c>
      <c r="D9">
        <v>0.97</v>
      </c>
      <c r="E9">
        <v>0</v>
      </c>
    </row>
    <row r="10" spans="1:5" x14ac:dyDescent="0.2">
      <c r="A10" t="s">
        <v>46</v>
      </c>
      <c r="B10">
        <v>-0.234291</v>
      </c>
      <c r="C10">
        <v>5.0311000000000002E-2</v>
      </c>
      <c r="D10" s="1">
        <v>3.2100000000000002E-6</v>
      </c>
      <c r="E10">
        <v>0.79113</v>
      </c>
    </row>
    <row r="11" spans="1:5" x14ac:dyDescent="0.2">
      <c r="A11" t="s">
        <v>47</v>
      </c>
      <c r="B11">
        <v>-1.6079349999999999</v>
      </c>
      <c r="C11">
        <v>0.11179500000000001</v>
      </c>
      <c r="D11" t="s">
        <v>14</v>
      </c>
      <c r="E11">
        <v>0.20030000000000001</v>
      </c>
    </row>
    <row r="12" spans="1:5" x14ac:dyDescent="0.2">
      <c r="A12" t="s">
        <v>48</v>
      </c>
      <c r="B12">
        <v>-0.21079700000000001</v>
      </c>
      <c r="C12">
        <v>4.0266999999999997E-2</v>
      </c>
      <c r="D12" s="1">
        <v>1.6500000000000001E-7</v>
      </c>
      <c r="E12">
        <v>0.80993999999999999</v>
      </c>
    </row>
    <row r="13" spans="1:5" x14ac:dyDescent="0.2">
      <c r="A13" t="s">
        <v>49</v>
      </c>
      <c r="B13">
        <v>0.61564600000000003</v>
      </c>
      <c r="C13">
        <v>4.6247999999999997E-2</v>
      </c>
      <c r="D13" t="s">
        <v>14</v>
      </c>
      <c r="E13">
        <v>1.8508500000000001</v>
      </c>
    </row>
    <row r="14" spans="1:5" x14ac:dyDescent="0.2">
      <c r="A14" t="s">
        <v>50</v>
      </c>
      <c r="B14">
        <v>1.569901</v>
      </c>
      <c r="C14">
        <v>4.1756000000000001E-2</v>
      </c>
      <c r="D14" t="s">
        <v>14</v>
      </c>
      <c r="E14">
        <v>4.8061699999999998</v>
      </c>
    </row>
    <row r="15" spans="1:5" x14ac:dyDescent="0.2">
      <c r="A15" t="s">
        <v>51</v>
      </c>
      <c r="B15">
        <v>0.88446599999999997</v>
      </c>
      <c r="C15">
        <v>6.3392000000000004E-2</v>
      </c>
      <c r="D15" t="s">
        <v>14</v>
      </c>
      <c r="E15">
        <v>2.4216899999999999</v>
      </c>
    </row>
    <row r="16" spans="1:5" x14ac:dyDescent="0.2">
      <c r="A16" t="s">
        <v>52</v>
      </c>
      <c r="B16">
        <v>1.6000570000000001</v>
      </c>
      <c r="C16">
        <v>6.2247999999999998E-2</v>
      </c>
      <c r="D16" t="s">
        <v>14</v>
      </c>
      <c r="E16">
        <v>4.9533100000000001</v>
      </c>
    </row>
    <row r="17" spans="1:5" x14ac:dyDescent="0.2">
      <c r="A17" t="s">
        <v>53</v>
      </c>
      <c r="B17">
        <v>-0.44528600000000002</v>
      </c>
      <c r="C17">
        <v>4.2236999999999997E-2</v>
      </c>
      <c r="D17" t="s">
        <v>14</v>
      </c>
      <c r="E17">
        <v>0.64063999999999999</v>
      </c>
    </row>
    <row r="18" spans="1:5" x14ac:dyDescent="0.2">
      <c r="A18" t="s">
        <v>54</v>
      </c>
      <c r="B18">
        <v>0.27060099999999998</v>
      </c>
      <c r="C18">
        <v>4.446E-2</v>
      </c>
      <c r="D18" s="1">
        <v>1.15E-9</v>
      </c>
      <c r="E18">
        <v>1.3107500000000001</v>
      </c>
    </row>
    <row r="19" spans="1:5" x14ac:dyDescent="0.2">
      <c r="A19" t="s">
        <v>55</v>
      </c>
      <c r="B19">
        <v>-18.577938</v>
      </c>
      <c r="C19">
        <v>419.53295200000002</v>
      </c>
      <c r="D19">
        <v>0.96467999999999998</v>
      </c>
      <c r="E19">
        <v>0</v>
      </c>
    </row>
    <row r="20" spans="1:5" x14ac:dyDescent="0.2">
      <c r="A20" t="s">
        <v>56</v>
      </c>
      <c r="B20">
        <v>-1.1816260000000001</v>
      </c>
      <c r="C20">
        <v>0.122068</v>
      </c>
      <c r="D20" t="s">
        <v>14</v>
      </c>
      <c r="E20">
        <v>0.30678</v>
      </c>
    </row>
    <row r="21" spans="1:5" x14ac:dyDescent="0.2">
      <c r="A21" t="s">
        <v>57</v>
      </c>
      <c r="B21">
        <v>1.071121</v>
      </c>
      <c r="C21">
        <v>3.9664999999999999E-2</v>
      </c>
      <c r="D21" t="s">
        <v>14</v>
      </c>
      <c r="E21">
        <v>2.91865</v>
      </c>
    </row>
    <row r="22" spans="1:5" x14ac:dyDescent="0.2">
      <c r="A22" t="s">
        <v>58</v>
      </c>
      <c r="B22">
        <v>0.74989300000000003</v>
      </c>
      <c r="C22">
        <v>4.3390999999999999E-2</v>
      </c>
      <c r="D22" t="s">
        <v>14</v>
      </c>
      <c r="E22">
        <v>2.1167699999999998</v>
      </c>
    </row>
    <row r="23" spans="1:5" x14ac:dyDescent="0.2">
      <c r="A23" t="s">
        <v>59</v>
      </c>
      <c r="B23">
        <v>-5.4665999999999999E-2</v>
      </c>
      <c r="C23">
        <v>5.9096999999999997E-2</v>
      </c>
      <c r="D23">
        <v>0.35494999999999999</v>
      </c>
      <c r="E23">
        <v>0.94679999999999997</v>
      </c>
    </row>
    <row r="24" spans="1:5" x14ac:dyDescent="0.2">
      <c r="A24" t="s">
        <v>60</v>
      </c>
      <c r="B24">
        <v>-0.95725099999999996</v>
      </c>
      <c r="C24">
        <v>8.6300000000000002E-2</v>
      </c>
      <c r="D24" t="s">
        <v>14</v>
      </c>
      <c r="E24">
        <v>0.38395000000000001</v>
      </c>
    </row>
    <row r="25" spans="1:5" x14ac:dyDescent="0.2">
      <c r="A25" t="s">
        <v>61</v>
      </c>
      <c r="B25">
        <v>-0.45704800000000001</v>
      </c>
      <c r="C25">
        <v>6.2098E-2</v>
      </c>
      <c r="D25" s="1">
        <v>1.84E-13</v>
      </c>
      <c r="E25">
        <v>0.63314999999999999</v>
      </c>
    </row>
    <row r="26" spans="1:5" x14ac:dyDescent="0.2">
      <c r="A26" t="s">
        <v>62</v>
      </c>
      <c r="B26">
        <v>1.321</v>
      </c>
      <c r="C26">
        <v>4.2506000000000002E-2</v>
      </c>
      <c r="D26" t="s">
        <v>14</v>
      </c>
      <c r="E26">
        <v>3.7471700000000001</v>
      </c>
    </row>
    <row r="27" spans="1:5" x14ac:dyDescent="0.2">
      <c r="A27" t="s">
        <v>63</v>
      </c>
      <c r="B27">
        <v>-1.0469980000000001</v>
      </c>
      <c r="C27">
        <v>0.11468100000000001</v>
      </c>
      <c r="D27" t="s">
        <v>14</v>
      </c>
      <c r="E27">
        <v>0.35099000000000002</v>
      </c>
    </row>
    <row r="28" spans="1:5" x14ac:dyDescent="0.2">
      <c r="A28" t="s">
        <v>64</v>
      </c>
      <c r="B28">
        <v>1.2095400000000001</v>
      </c>
      <c r="C28">
        <v>4.1652000000000002E-2</v>
      </c>
      <c r="D28" t="s">
        <v>14</v>
      </c>
      <c r="E28">
        <v>3.3519399999999999</v>
      </c>
    </row>
    <row r="29" spans="1:5" x14ac:dyDescent="0.2">
      <c r="A29" t="s">
        <v>65</v>
      </c>
      <c r="B29">
        <v>1.8613679999999999</v>
      </c>
      <c r="C29">
        <v>3.9163000000000003E-2</v>
      </c>
      <c r="D29" t="s">
        <v>14</v>
      </c>
      <c r="E29">
        <v>6.4325299999999999</v>
      </c>
    </row>
    <row r="30" spans="1:5" x14ac:dyDescent="0.2">
      <c r="A30" t="s">
        <v>15</v>
      </c>
      <c r="B30">
        <v>1.135292</v>
      </c>
      <c r="C30">
        <v>3.9951E-2</v>
      </c>
      <c r="D30" t="s">
        <v>14</v>
      </c>
      <c r="E30">
        <v>3.1120800000000002</v>
      </c>
    </row>
    <row r="31" spans="1:5" x14ac:dyDescent="0.2">
      <c r="A31" t="s">
        <v>16</v>
      </c>
      <c r="B31">
        <v>0.28011799999999998</v>
      </c>
      <c r="C31">
        <v>4.7935999999999999E-2</v>
      </c>
      <c r="D31" s="1">
        <v>5.1099999999999999E-9</v>
      </c>
      <c r="E31">
        <v>1.3232900000000001</v>
      </c>
    </row>
    <row r="32" spans="1:5" x14ac:dyDescent="0.2">
      <c r="A32" t="s">
        <v>17</v>
      </c>
      <c r="B32">
        <v>0.52763000000000004</v>
      </c>
      <c r="C32">
        <v>5.3023000000000001E-2</v>
      </c>
      <c r="D32" t="s">
        <v>14</v>
      </c>
      <c r="E32">
        <v>1.6949099999999999</v>
      </c>
    </row>
    <row r="33" spans="1:5" x14ac:dyDescent="0.2">
      <c r="A33" t="s">
        <v>18</v>
      </c>
      <c r="B33">
        <v>-0.259828</v>
      </c>
      <c r="C33">
        <v>5.2631999999999998E-2</v>
      </c>
      <c r="D33" s="1">
        <v>7.9500000000000001E-7</v>
      </c>
      <c r="E33">
        <v>0.77117999999999998</v>
      </c>
    </row>
    <row r="34" spans="1:5" x14ac:dyDescent="0.2">
      <c r="A34" t="s">
        <v>19</v>
      </c>
      <c r="B34">
        <v>-18.265898</v>
      </c>
      <c r="C34">
        <v>428.92342300000001</v>
      </c>
      <c r="D34">
        <v>0.96603000000000006</v>
      </c>
      <c r="E34">
        <v>0</v>
      </c>
    </row>
    <row r="35" spans="1:5" x14ac:dyDescent="0.2">
      <c r="A35" t="s">
        <v>20</v>
      </c>
      <c r="B35">
        <v>-0.85463100000000003</v>
      </c>
      <c r="C35">
        <v>9.8591999999999999E-2</v>
      </c>
      <c r="D35" t="s">
        <v>14</v>
      </c>
      <c r="E35">
        <v>0.42543999999999998</v>
      </c>
    </row>
    <row r="36" spans="1:5" x14ac:dyDescent="0.2">
      <c r="A36" t="s">
        <v>21</v>
      </c>
      <c r="B36">
        <v>-0.14649400000000001</v>
      </c>
      <c r="C36">
        <v>6.5146999999999997E-2</v>
      </c>
      <c r="D36">
        <v>2.453E-2</v>
      </c>
      <c r="E36">
        <v>0.86373</v>
      </c>
    </row>
    <row r="37" spans="1:5" x14ac:dyDescent="0.2">
      <c r="A37" t="s">
        <v>22</v>
      </c>
      <c r="B37">
        <v>0.192575</v>
      </c>
      <c r="C37">
        <v>7.1639999999999995E-2</v>
      </c>
      <c r="D37">
        <v>7.1900000000000002E-3</v>
      </c>
      <c r="E37">
        <v>1.2123699999999999</v>
      </c>
    </row>
    <row r="38" spans="1:5" x14ac:dyDescent="0.2">
      <c r="A38" t="s">
        <v>23</v>
      </c>
      <c r="B38">
        <v>2.207586</v>
      </c>
      <c r="C38">
        <v>3.8316999999999997E-2</v>
      </c>
      <c r="D38" t="s">
        <v>14</v>
      </c>
      <c r="E38">
        <v>9.0937400000000004</v>
      </c>
    </row>
    <row r="39" spans="1:5" x14ac:dyDescent="0.2">
      <c r="A39" t="s">
        <v>24</v>
      </c>
      <c r="B39">
        <v>-4.1681999999999997E-2</v>
      </c>
      <c r="C39">
        <v>6.8463999999999997E-2</v>
      </c>
      <c r="D39">
        <v>0.54264000000000001</v>
      </c>
      <c r="E39">
        <v>0.95916999999999997</v>
      </c>
    </row>
    <row r="40" spans="1:5" x14ac:dyDescent="0.2">
      <c r="A40" t="s">
        <v>25</v>
      </c>
      <c r="B40">
        <v>2.2291919999999998</v>
      </c>
      <c r="C40">
        <v>3.7720999999999998E-2</v>
      </c>
      <c r="D40" t="s">
        <v>14</v>
      </c>
      <c r="E40">
        <v>9.2923500000000008</v>
      </c>
    </row>
    <row r="41" spans="1:5" x14ac:dyDescent="0.2">
      <c r="A41" t="s">
        <v>26</v>
      </c>
      <c r="B41">
        <v>-0.98979200000000001</v>
      </c>
      <c r="C41">
        <v>5.6527000000000001E-2</v>
      </c>
      <c r="D41" t="s">
        <v>14</v>
      </c>
      <c r="E41">
        <v>0.37164999999999998</v>
      </c>
    </row>
    <row r="42" spans="1:5" x14ac:dyDescent="0.2">
      <c r="A42" t="s">
        <v>27</v>
      </c>
      <c r="B42">
        <v>-1.086929</v>
      </c>
      <c r="C42">
        <v>0.16644300000000001</v>
      </c>
      <c r="D42" s="1">
        <v>6.5599999999999998E-11</v>
      </c>
      <c r="E42">
        <v>0.33724999999999999</v>
      </c>
    </row>
    <row r="43" spans="1:5" x14ac:dyDescent="0.2">
      <c r="A43" t="s">
        <v>28</v>
      </c>
      <c r="B43">
        <v>-7.1139999999999997E-3</v>
      </c>
      <c r="C43">
        <v>4.4121E-2</v>
      </c>
      <c r="D43">
        <v>0.87190000000000001</v>
      </c>
      <c r="E43">
        <v>0.99290999999999996</v>
      </c>
    </row>
    <row r="44" spans="1:5" x14ac:dyDescent="0.2">
      <c r="A44" t="s">
        <v>29</v>
      </c>
      <c r="B44">
        <v>-0.78026600000000002</v>
      </c>
      <c r="C44">
        <v>7.3071999999999998E-2</v>
      </c>
      <c r="D44" t="s">
        <v>14</v>
      </c>
      <c r="E44">
        <v>0.45828000000000002</v>
      </c>
    </row>
    <row r="45" spans="1:5" x14ac:dyDescent="0.2">
      <c r="A45" t="s">
        <v>30</v>
      </c>
      <c r="B45">
        <v>-1.51529</v>
      </c>
      <c r="C45">
        <v>9.2356999999999995E-2</v>
      </c>
      <c r="D45" t="s">
        <v>14</v>
      </c>
      <c r="E45">
        <v>0.21973999999999999</v>
      </c>
    </row>
    <row r="46" spans="1:5" x14ac:dyDescent="0.2">
      <c r="A46" t="s">
        <v>31</v>
      </c>
      <c r="B46">
        <v>1.0533250000000001</v>
      </c>
      <c r="C46">
        <v>3.9357000000000003E-2</v>
      </c>
      <c r="D46" t="s">
        <v>14</v>
      </c>
      <c r="E46">
        <v>2.8671700000000002</v>
      </c>
    </row>
    <row r="47" spans="1:5" x14ac:dyDescent="0.2">
      <c r="A47" t="s">
        <v>32</v>
      </c>
      <c r="B47">
        <v>1.2051909999999999</v>
      </c>
      <c r="C47">
        <v>5.5886999999999999E-2</v>
      </c>
      <c r="D47" t="s">
        <v>14</v>
      </c>
      <c r="E47">
        <v>3.3374000000000001</v>
      </c>
    </row>
    <row r="48" spans="1:5" x14ac:dyDescent="0.2">
      <c r="A48" t="s">
        <v>33</v>
      </c>
      <c r="B48">
        <v>-0.363927</v>
      </c>
      <c r="C48">
        <v>5.7186000000000001E-2</v>
      </c>
      <c r="D48" s="1">
        <v>1.9699999999999999E-10</v>
      </c>
      <c r="E48">
        <v>0.69494</v>
      </c>
    </row>
    <row r="49" spans="1:5" x14ac:dyDescent="0.2">
      <c r="A49" t="s">
        <v>34</v>
      </c>
      <c r="B49">
        <v>-1.7289589999999999</v>
      </c>
      <c r="C49">
        <v>0.20749400000000001</v>
      </c>
      <c r="D49" t="s">
        <v>14</v>
      </c>
      <c r="E49">
        <v>0.17746999999999999</v>
      </c>
    </row>
    <row r="50" spans="1:5" x14ac:dyDescent="0.2">
      <c r="A50" t="s">
        <v>35</v>
      </c>
      <c r="B50">
        <v>-1.0713280000000001</v>
      </c>
      <c r="C50">
        <v>6.6324999999999995E-2</v>
      </c>
      <c r="D50" t="s">
        <v>14</v>
      </c>
      <c r="E50">
        <v>0.34255000000000002</v>
      </c>
    </row>
    <row r="51" spans="1:5" x14ac:dyDescent="0.2">
      <c r="A51" t="s">
        <v>36</v>
      </c>
      <c r="B51">
        <v>-0.61208399999999996</v>
      </c>
      <c r="C51">
        <v>4.4145999999999998E-2</v>
      </c>
      <c r="D51" t="s">
        <v>14</v>
      </c>
      <c r="E51">
        <v>0.54222000000000004</v>
      </c>
    </row>
    <row r="52" spans="1:5" x14ac:dyDescent="0.2">
      <c r="A52" t="s">
        <v>37</v>
      </c>
      <c r="B52">
        <v>-1.6187419999999999</v>
      </c>
      <c r="C52">
        <v>0.13137799999999999</v>
      </c>
      <c r="D52" t="s">
        <v>14</v>
      </c>
      <c r="E52">
        <v>0.19814999999999999</v>
      </c>
    </row>
    <row r="53" spans="1:5" x14ac:dyDescent="0.2">
      <c r="A53" t="s">
        <v>38</v>
      </c>
      <c r="B53">
        <v>-0.81007200000000001</v>
      </c>
      <c r="C53">
        <v>0.15054400000000001</v>
      </c>
      <c r="D53" s="1">
        <v>7.4099999999999995E-8</v>
      </c>
      <c r="E53">
        <v>0.44483</v>
      </c>
    </row>
    <row r="54" spans="1:5" x14ac:dyDescent="0.2">
      <c r="A54" t="s">
        <v>39</v>
      </c>
      <c r="B54">
        <v>0.26094099999999998</v>
      </c>
      <c r="C54">
        <v>4.5149000000000002E-2</v>
      </c>
      <c r="D54" s="1">
        <v>7.4899999999999996E-9</v>
      </c>
      <c r="E54">
        <v>1.2981499999999999</v>
      </c>
    </row>
    <row r="55" spans="1:5" x14ac:dyDescent="0.2">
      <c r="A55" t="s">
        <v>40</v>
      </c>
      <c r="B55">
        <v>-6.3013E-2</v>
      </c>
      <c r="C55">
        <v>4.9194000000000002E-2</v>
      </c>
      <c r="D55">
        <v>0.20022000000000001</v>
      </c>
      <c r="E55">
        <v>0.93893000000000004</v>
      </c>
    </row>
    <row r="56" spans="1:5" x14ac:dyDescent="0.2">
      <c r="A56" t="s">
        <v>41</v>
      </c>
      <c r="B56">
        <v>-1.443058</v>
      </c>
      <c r="C56">
        <v>0.123596</v>
      </c>
      <c r="D56" t="s">
        <v>14</v>
      </c>
      <c r="E56">
        <v>0.23619999999999999</v>
      </c>
    </row>
    <row r="57" spans="1:5" x14ac:dyDescent="0.2">
      <c r="A57" t="s">
        <v>42</v>
      </c>
      <c r="B57">
        <v>-0.44345800000000002</v>
      </c>
      <c r="C57">
        <v>5.5884999999999997E-2</v>
      </c>
      <c r="D57" s="1">
        <v>2.0999999999999998E-15</v>
      </c>
      <c r="E57">
        <v>0.64180999999999999</v>
      </c>
    </row>
    <row r="58" spans="1:5" x14ac:dyDescent="0.2">
      <c r="A58" t="s">
        <v>43</v>
      </c>
      <c r="B58">
        <v>-17.588846</v>
      </c>
      <c r="C58">
        <v>438.01052800000002</v>
      </c>
      <c r="D58">
        <v>0.96797</v>
      </c>
      <c r="E58">
        <v>0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race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Chotu Kundu</dc:creator>
  <cp:lastModifiedBy>Prosenjit Kundu</cp:lastModifiedBy>
  <dcterms:created xsi:type="dcterms:W3CDTF">2020-06-30T07:17:19Z</dcterms:created>
  <dcterms:modified xsi:type="dcterms:W3CDTF">2020-10-08T15:50:02Z</dcterms:modified>
</cp:coreProperties>
</file>