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efaultThemeVersion="124226"/>
  <mc:AlternateContent xmlns:mc="http://schemas.openxmlformats.org/markup-compatibility/2006">
    <mc:Choice Requires="x15">
      <x15ac:absPath xmlns:x15ac="http://schemas.microsoft.com/office/spreadsheetml/2010/11/ac" url="/Users/nc8/Documents/GitHub/Nepal_Climate_Survey/"/>
    </mc:Choice>
  </mc:AlternateContent>
  <xr:revisionPtr revIDLastSave="0" documentId="13_ncr:1_{20BD29C2-257E-2348-B617-EB6953210E08}" xr6:coauthVersionLast="47" xr6:coauthVersionMax="47" xr10:uidLastSave="{00000000-0000-0000-0000-000000000000}"/>
  <bookViews>
    <workbookView xWindow="17720" yWindow="740" windowWidth="13300" windowHeight="18380" xr2:uid="{00000000-000D-0000-FFFF-FFFF00000000}"/>
  </bookViews>
  <sheets>
    <sheet name="Codeboo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73" i="1" l="1"/>
  <c r="I2072" i="1"/>
  <c r="I2071" i="1"/>
  <c r="I2070" i="1"/>
  <c r="I2073" i="1" s="1"/>
  <c r="H2067" i="1"/>
  <c r="I2066" i="1"/>
  <c r="I2065" i="1"/>
  <c r="I2064" i="1"/>
  <c r="I2067" i="1" s="1"/>
  <c r="H2061" i="1"/>
  <c r="I2060" i="1"/>
  <c r="I2059" i="1"/>
  <c r="I2061" i="1" s="1"/>
  <c r="I2056" i="1"/>
  <c r="I2055" i="1"/>
  <c r="I2054" i="1"/>
  <c r="I1847" i="1"/>
  <c r="I1746" i="1"/>
  <c r="I1741" i="1"/>
  <c r="I701" i="1"/>
  <c r="I700" i="1"/>
  <c r="I1869" i="1"/>
  <c r="I1868" i="1"/>
  <c r="I1867" i="1"/>
  <c r="I1856" i="1"/>
  <c r="I1855" i="1"/>
  <c r="I1854" i="1"/>
  <c r="H719" i="1"/>
  <c r="I498" i="1" l="1"/>
  <c r="I497" i="1"/>
  <c r="I495" i="1"/>
  <c r="I77" i="1"/>
  <c r="I2157" i="1"/>
  <c r="I2156" i="1"/>
  <c r="I2155" i="1"/>
  <c r="I2154" i="1"/>
  <c r="I2158" i="1"/>
  <c r="I2150" i="1"/>
  <c r="I2149" i="1"/>
  <c r="I2148" i="1"/>
  <c r="I2147" i="1"/>
  <c r="I2151" i="1"/>
  <c r="I2144" i="1"/>
  <c r="I2143" i="1"/>
  <c r="I2142" i="1"/>
  <c r="I2141" i="1"/>
  <c r="I2140" i="1"/>
  <c r="I2135" i="1"/>
  <c r="I2134" i="1"/>
  <c r="I2136" i="1"/>
  <c r="I2131" i="1"/>
  <c r="I2130" i="1"/>
  <c r="I2129" i="1"/>
  <c r="I2128" i="1"/>
  <c r="I2127" i="1"/>
  <c r="I2126" i="1"/>
  <c r="I2125" i="1"/>
  <c r="I2121" i="1"/>
  <c r="I2120" i="1"/>
  <c r="I2122" i="1"/>
  <c r="I2117" i="1"/>
  <c r="I2116" i="1"/>
  <c r="I2115" i="1"/>
  <c r="I2114" i="1"/>
  <c r="I2113" i="1"/>
  <c r="I2112" i="1"/>
  <c r="I2111" i="1"/>
  <c r="I2110" i="1"/>
  <c r="I2109" i="1"/>
  <c r="I2106" i="1"/>
  <c r="I2105" i="1"/>
  <c r="I2104" i="1"/>
  <c r="I2103" i="1"/>
  <c r="I2100" i="1"/>
  <c r="I2096" i="1"/>
  <c r="I2099" i="1"/>
  <c r="I2097" i="1"/>
  <c r="I2098" i="1"/>
  <c r="I2095" i="1"/>
  <c r="I2094" i="1"/>
  <c r="I2093" i="1"/>
  <c r="I2092" i="1"/>
  <c r="I2091" i="1"/>
  <c r="I2087" i="1"/>
  <c r="I2086" i="1"/>
  <c r="I2085" i="1"/>
  <c r="I2084" i="1"/>
  <c r="I2083" i="1"/>
  <c r="I2088" i="1"/>
  <c r="I2080" i="1"/>
  <c r="I2079" i="1"/>
  <c r="I2078" i="1"/>
  <c r="I2049" i="1"/>
  <c r="I2048" i="1"/>
  <c r="I2047" i="1"/>
  <c r="I2050" i="1"/>
  <c r="I2043" i="1"/>
  <c r="I2042" i="1"/>
  <c r="I2041" i="1"/>
  <c r="I2040" i="1"/>
  <c r="I2039" i="1"/>
  <c r="I2033" i="1"/>
  <c r="I2032" i="1"/>
  <c r="I2031" i="1"/>
  <c r="I2034" i="1"/>
  <c r="I2028" i="1"/>
  <c r="I2027" i="1"/>
  <c r="I2026" i="1"/>
  <c r="I2025" i="1"/>
  <c r="I2024" i="1"/>
  <c r="I2023" i="1"/>
  <c r="I2022" i="1"/>
  <c r="I2021" i="1"/>
  <c r="I2020"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2018" i="1"/>
  <c r="I1986" i="1"/>
  <c r="I1985" i="1"/>
  <c r="I1983" i="1"/>
  <c r="I1979" i="1"/>
  <c r="I1978" i="1"/>
  <c r="I1977" i="1"/>
  <c r="I1976" i="1"/>
  <c r="I1975" i="1"/>
  <c r="I1974" i="1"/>
  <c r="I1973" i="1"/>
  <c r="I1972" i="1"/>
  <c r="I1971" i="1"/>
  <c r="I1967" i="1"/>
  <c r="I1966" i="1"/>
  <c r="I1963" i="1"/>
  <c r="I1960" i="1"/>
  <c r="I1959" i="1"/>
  <c r="I1958" i="1"/>
  <c r="I1957" i="1"/>
  <c r="I1956" i="1"/>
  <c r="I1955" i="1"/>
  <c r="I1954" i="1"/>
  <c r="I1953" i="1"/>
  <c r="I1952" i="1"/>
  <c r="I1947" i="1"/>
  <c r="I1944" i="1"/>
  <c r="I1948" i="1"/>
  <c r="I1941" i="1"/>
  <c r="I1940" i="1"/>
  <c r="I1939" i="1"/>
  <c r="I1938" i="1"/>
  <c r="I1937" i="1"/>
  <c r="I1936" i="1"/>
  <c r="I1935" i="1"/>
  <c r="I1931" i="1"/>
  <c r="I1930" i="1"/>
  <c r="I1929" i="1"/>
  <c r="I1928" i="1"/>
  <c r="I1927" i="1"/>
  <c r="I1926" i="1"/>
  <c r="I1925" i="1"/>
  <c r="I1921" i="1"/>
  <c r="I1920" i="1"/>
  <c r="I1919" i="1"/>
  <c r="I1918" i="1"/>
  <c r="I1917" i="1"/>
  <c r="I1916" i="1"/>
  <c r="I1915" i="1"/>
  <c r="I1914" i="1"/>
  <c r="I1913" i="1"/>
  <c r="I1908" i="1"/>
  <c r="I1907" i="1"/>
  <c r="I1906" i="1"/>
  <c r="I1909" i="1"/>
  <c r="I1903" i="1"/>
  <c r="I1902" i="1"/>
  <c r="I1901" i="1"/>
  <c r="I1900" i="1"/>
  <c r="I1895" i="1"/>
  <c r="I1897" i="1"/>
  <c r="I1892" i="1"/>
  <c r="I1886" i="1"/>
  <c r="I1891" i="1"/>
  <c r="I1890" i="1"/>
  <c r="I1885" i="1"/>
  <c r="I1884" i="1"/>
  <c r="I1880" i="1"/>
  <c r="I1879" i="1"/>
  <c r="I1878" i="1"/>
  <c r="I1881" i="1"/>
  <c r="I1875" i="1"/>
  <c r="I1874" i="1"/>
  <c r="I1873" i="1"/>
  <c r="I1866" i="1"/>
  <c r="I1865" i="1"/>
  <c r="I1861" i="1"/>
  <c r="I1860" i="1"/>
  <c r="I1870" i="1"/>
  <c r="I1862" i="1"/>
  <c r="I1857" i="1"/>
  <c r="I1853" i="1"/>
  <c r="I1852" i="1"/>
  <c r="I1848" i="1"/>
  <c r="I1846" i="1"/>
  <c r="I1849" i="1"/>
  <c r="I1843" i="1"/>
  <c r="I1842" i="1"/>
  <c r="I1841" i="1"/>
  <c r="I1840" i="1"/>
  <c r="I1839" i="1"/>
  <c r="I1838" i="1"/>
  <c r="I1837" i="1"/>
  <c r="I1836" i="1"/>
  <c r="I1835" i="1"/>
  <c r="I1834" i="1"/>
  <c r="I1830" i="1"/>
  <c r="I1829" i="1"/>
  <c r="I1824" i="1"/>
  <c r="I1823" i="1"/>
  <c r="I1822" i="1"/>
  <c r="I1821" i="1"/>
  <c r="I1820" i="1"/>
  <c r="I1831" i="1"/>
  <c r="I1825" i="1"/>
  <c r="I1815" i="1"/>
  <c r="I1814" i="1"/>
  <c r="I1813" i="1"/>
  <c r="I1812" i="1"/>
  <c r="I1811" i="1"/>
  <c r="I1816" i="1"/>
  <c r="I1807" i="1"/>
  <c r="I1806" i="1"/>
  <c r="I1805" i="1"/>
  <c r="I1804" i="1"/>
  <c r="I1803" i="1"/>
  <c r="I1802" i="1"/>
  <c r="I1797" i="1"/>
  <c r="I1796" i="1"/>
  <c r="I1795" i="1"/>
  <c r="I1794" i="1"/>
  <c r="I1793" i="1"/>
  <c r="I1798" i="1"/>
  <c r="I1789" i="1"/>
  <c r="I1788" i="1"/>
  <c r="I1787" i="1"/>
  <c r="I1786" i="1"/>
  <c r="I1785" i="1"/>
  <c r="I1784" i="1"/>
  <c r="I1780" i="1"/>
  <c r="I1779" i="1"/>
  <c r="I1778" i="1"/>
  <c r="I1777" i="1"/>
  <c r="I1776" i="1"/>
  <c r="I1775" i="1"/>
  <c r="I1771" i="1"/>
  <c r="I1770" i="1"/>
  <c r="I1769" i="1"/>
  <c r="I1768" i="1"/>
  <c r="I1767" i="1"/>
  <c r="I1766" i="1"/>
  <c r="I1762" i="1"/>
  <c r="I1761" i="1"/>
  <c r="I1760" i="1"/>
  <c r="I1759" i="1"/>
  <c r="I1758" i="1"/>
  <c r="I1757" i="1"/>
  <c r="I1748" i="1"/>
  <c r="I1743" i="1"/>
  <c r="I1738" i="1"/>
  <c r="I1747" i="1"/>
  <c r="I1742" i="1"/>
  <c r="I1737" i="1"/>
  <c r="I1736" i="1"/>
  <c r="I1735" i="1"/>
  <c r="I1731" i="1"/>
  <c r="I1730" i="1"/>
  <c r="I1729" i="1"/>
  <c r="I1728" i="1"/>
  <c r="I1727" i="1"/>
  <c r="I1726" i="1"/>
  <c r="I1732" i="1"/>
  <c r="I1723" i="1"/>
  <c r="I1714" i="1"/>
  <c r="I1722" i="1"/>
  <c r="I1721" i="1"/>
  <c r="I1720" i="1"/>
  <c r="I1719" i="1"/>
  <c r="I1718" i="1"/>
  <c r="I1717" i="1"/>
  <c r="I1713" i="1"/>
  <c r="I1712" i="1"/>
  <c r="I1711" i="1"/>
  <c r="I1710" i="1"/>
  <c r="I1709" i="1"/>
  <c r="I1708" i="1"/>
  <c r="I1705" i="1"/>
  <c r="I1696" i="1"/>
  <c r="I1704" i="1"/>
  <c r="I1703" i="1"/>
  <c r="I1702" i="1"/>
  <c r="I1701" i="1"/>
  <c r="I1700" i="1"/>
  <c r="I1699" i="1"/>
  <c r="I1695" i="1"/>
  <c r="I1694" i="1"/>
  <c r="I1693" i="1"/>
  <c r="I1692" i="1"/>
  <c r="I1691" i="1"/>
  <c r="I1690" i="1"/>
  <c r="I1683" i="1"/>
  <c r="I1682" i="1"/>
  <c r="I1681" i="1"/>
  <c r="I1677" i="1"/>
  <c r="I1676" i="1"/>
  <c r="I1675" i="1"/>
  <c r="I1674" i="1"/>
  <c r="I1673" i="1"/>
  <c r="I1672" i="1"/>
  <c r="I1687" i="1"/>
  <c r="I1678" i="1"/>
  <c r="I1686" i="1"/>
  <c r="I1685" i="1"/>
  <c r="I1684" i="1"/>
  <c r="I1668" i="1"/>
  <c r="I1667" i="1"/>
  <c r="I1666" i="1"/>
  <c r="I1665" i="1"/>
  <c r="I1664" i="1"/>
  <c r="I1663" i="1"/>
  <c r="I1669" i="1"/>
  <c r="I1660" i="1"/>
  <c r="I1659" i="1"/>
  <c r="I1658" i="1"/>
  <c r="I1657" i="1"/>
  <c r="I1656" i="1"/>
  <c r="I1655" i="1"/>
  <c r="I1654" i="1"/>
  <c r="I1636" i="1"/>
  <c r="I1650" i="1"/>
  <c r="I1649" i="1"/>
  <c r="I1648" i="1"/>
  <c r="I1647" i="1"/>
  <c r="I1646" i="1"/>
  <c r="I1645" i="1"/>
  <c r="I1651" i="1"/>
  <c r="I1642" i="1"/>
  <c r="I1641" i="1"/>
  <c r="I1640" i="1"/>
  <c r="I1639" i="1"/>
  <c r="I1638" i="1"/>
  <c r="I1637" i="1"/>
  <c r="I1633" i="1"/>
  <c r="I1632" i="1"/>
  <c r="I1631" i="1"/>
  <c r="I1630" i="1"/>
  <c r="I1629" i="1"/>
  <c r="I1628" i="1"/>
  <c r="I1627" i="1"/>
  <c r="I1621" i="1"/>
  <c r="I1620" i="1"/>
  <c r="I1622" i="1"/>
  <c r="I1617" i="1"/>
  <c r="I1612" i="1"/>
  <c r="I1616" i="1"/>
  <c r="I1615" i="1"/>
  <c r="I1611" i="1"/>
  <c r="I1610" i="1"/>
  <c r="I1606" i="1"/>
  <c r="I1605" i="1"/>
  <c r="I1604" i="1"/>
  <c r="I1603" i="1"/>
  <c r="I1602" i="1"/>
  <c r="I1607" i="1"/>
  <c r="I1599" i="1"/>
  <c r="I1598" i="1"/>
  <c r="I1597" i="1"/>
  <c r="I1596" i="1"/>
  <c r="I1595" i="1"/>
  <c r="I1594" i="1"/>
  <c r="I1590" i="1"/>
  <c r="I1589" i="1"/>
  <c r="I1588" i="1"/>
  <c r="I1587" i="1"/>
  <c r="I1586" i="1"/>
  <c r="I1591" i="1"/>
  <c r="I1583" i="1"/>
  <c r="I1582" i="1"/>
  <c r="I1581" i="1"/>
  <c r="I1580" i="1"/>
  <c r="I1579" i="1"/>
  <c r="I1578" i="1"/>
  <c r="I1574" i="1"/>
  <c r="I1573" i="1"/>
  <c r="I1572" i="1"/>
  <c r="I1571" i="1"/>
  <c r="I1570" i="1"/>
  <c r="I1569" i="1"/>
  <c r="I1575" i="1"/>
  <c r="I1566" i="1"/>
  <c r="I1565" i="1"/>
  <c r="I1564" i="1"/>
  <c r="I1563" i="1"/>
  <c r="I1562" i="1"/>
  <c r="I1561" i="1"/>
  <c r="I1557" i="1"/>
  <c r="I1556" i="1"/>
  <c r="I1555" i="1"/>
  <c r="I1554" i="1"/>
  <c r="I1553" i="1"/>
  <c r="I1558" i="1"/>
  <c r="I1550" i="1"/>
  <c r="I1549" i="1"/>
  <c r="I1548" i="1"/>
  <c r="I1547" i="1"/>
  <c r="I1546" i="1"/>
  <c r="I1545" i="1"/>
  <c r="I1541" i="1"/>
  <c r="I1540" i="1"/>
  <c r="I1539" i="1"/>
  <c r="I1538" i="1"/>
  <c r="I1537" i="1"/>
  <c r="I1542" i="1"/>
  <c r="I1534" i="1"/>
  <c r="I1526" i="1"/>
  <c r="I1533" i="1"/>
  <c r="I1532" i="1"/>
  <c r="I1531" i="1"/>
  <c r="I1530" i="1"/>
  <c r="I1529" i="1"/>
  <c r="I1525" i="1"/>
  <c r="I1524" i="1"/>
  <c r="I1523" i="1"/>
  <c r="I1522" i="1"/>
  <c r="I1521" i="1"/>
  <c r="I1519" i="1"/>
  <c r="I1518" i="1"/>
  <c r="I1517" i="1"/>
  <c r="I1516" i="1"/>
  <c r="I1515" i="1"/>
  <c r="I1514" i="1"/>
  <c r="I1507" i="1"/>
  <c r="I1506" i="1"/>
  <c r="I1505" i="1"/>
  <c r="I1508" i="1"/>
  <c r="I1502" i="1"/>
  <c r="I1501" i="1"/>
  <c r="I1500" i="1"/>
  <c r="I1499" i="1"/>
  <c r="I1495" i="1"/>
  <c r="I1494" i="1"/>
  <c r="I1493" i="1"/>
  <c r="I1492" i="1"/>
  <c r="I1496" i="1"/>
  <c r="I1489" i="1"/>
  <c r="I1488" i="1"/>
  <c r="I1487" i="1"/>
  <c r="I1486" i="1"/>
  <c r="I1485" i="1"/>
  <c r="I1484" i="1"/>
  <c r="I1481" i="1"/>
  <c r="I1480" i="1"/>
  <c r="I1479" i="1"/>
  <c r="I1478" i="1"/>
  <c r="I1477" i="1"/>
  <c r="I1476" i="1"/>
  <c r="I1475" i="1"/>
  <c r="I1474" i="1"/>
  <c r="I1473" i="1"/>
  <c r="I1472" i="1"/>
  <c r="I1469" i="1"/>
  <c r="I1468" i="1"/>
  <c r="I1467" i="1"/>
  <c r="I1466" i="1"/>
  <c r="I1465" i="1"/>
  <c r="I1464" i="1"/>
  <c r="I1461" i="1"/>
  <c r="I1460" i="1"/>
  <c r="I1459" i="1"/>
  <c r="I1458" i="1"/>
  <c r="I1457" i="1"/>
  <c r="I1456" i="1"/>
  <c r="I1455" i="1"/>
  <c r="I1454" i="1"/>
  <c r="I1453" i="1"/>
  <c r="I1452" i="1"/>
  <c r="I1449" i="1"/>
  <c r="I1448" i="1"/>
  <c r="I1447" i="1"/>
  <c r="I1446" i="1"/>
  <c r="I1445" i="1"/>
  <c r="I1444" i="1"/>
  <c r="I1443" i="1"/>
  <c r="I1442" i="1"/>
  <c r="I1441" i="1"/>
  <c r="I1440" i="1"/>
  <c r="I1437" i="1"/>
  <c r="I1436" i="1"/>
  <c r="I1435" i="1"/>
  <c r="I1434" i="1"/>
  <c r="I1433" i="1"/>
  <c r="I1432" i="1"/>
  <c r="I1431" i="1"/>
  <c r="I1428" i="1"/>
  <c r="I1427" i="1"/>
  <c r="I1426" i="1"/>
  <c r="I1425" i="1"/>
  <c r="I1424" i="1"/>
  <c r="I1423" i="1"/>
  <c r="I1422" i="1"/>
  <c r="I1421" i="1"/>
  <c r="I1418" i="1"/>
  <c r="I1416" i="1"/>
  <c r="I1415" i="1"/>
  <c r="I1414" i="1"/>
  <c r="I1413" i="1"/>
  <c r="I1412" i="1"/>
  <c r="I1411" i="1"/>
  <c r="I1408" i="1"/>
  <c r="I1407" i="1"/>
  <c r="I1406" i="1"/>
  <c r="I1405" i="1"/>
  <c r="I1404" i="1"/>
  <c r="I1403" i="1"/>
  <c r="I1400" i="1"/>
  <c r="I1399" i="1"/>
  <c r="I1398" i="1"/>
  <c r="I1397" i="1"/>
  <c r="I1396" i="1"/>
  <c r="I1395" i="1"/>
  <c r="I1394" i="1"/>
  <c r="I1391" i="1"/>
  <c r="I1390" i="1"/>
  <c r="I1389" i="1"/>
  <c r="I1388" i="1"/>
  <c r="I1387" i="1"/>
  <c r="I1386" i="1"/>
  <c r="I1385" i="1"/>
  <c r="I1378" i="1"/>
  <c r="I1377" i="1"/>
  <c r="I1376" i="1"/>
  <c r="I1379" i="1"/>
  <c r="I1373" i="1"/>
  <c r="I1372" i="1"/>
  <c r="I1371" i="1"/>
  <c r="I1370" i="1"/>
  <c r="I1369" i="1"/>
  <c r="I1365" i="1"/>
  <c r="I1364" i="1"/>
  <c r="I1366" i="1"/>
  <c r="I1361" i="1"/>
  <c r="I1360" i="1"/>
  <c r="I1359" i="1"/>
  <c r="I1358" i="1"/>
  <c r="I1357" i="1"/>
  <c r="I1356" i="1"/>
  <c r="I1352" i="1"/>
  <c r="I1351" i="1"/>
  <c r="I1350" i="1"/>
  <c r="I1349" i="1"/>
  <c r="I1348" i="1"/>
  <c r="I1353" i="1"/>
  <c r="I1345" i="1"/>
  <c r="I1344" i="1"/>
  <c r="I1343" i="1"/>
  <c r="I1342" i="1"/>
  <c r="I1341" i="1"/>
  <c r="I1340" i="1"/>
  <c r="I1336" i="1"/>
  <c r="I1335" i="1"/>
  <c r="I1334" i="1"/>
  <c r="I1333" i="1"/>
  <c r="I1332" i="1"/>
  <c r="I1337" i="1"/>
  <c r="I1329" i="1"/>
  <c r="I1328" i="1"/>
  <c r="I1327" i="1"/>
  <c r="I1326" i="1"/>
  <c r="I1325" i="1"/>
  <c r="I1324" i="1"/>
  <c r="I1320" i="1"/>
  <c r="I1319" i="1"/>
  <c r="I1318" i="1"/>
  <c r="I1317" i="1"/>
  <c r="I1316" i="1"/>
  <c r="I1321" i="1"/>
  <c r="I1313" i="1"/>
  <c r="I1312" i="1"/>
  <c r="I1311" i="1"/>
  <c r="I1310" i="1"/>
  <c r="I1309" i="1"/>
  <c r="I1308" i="1"/>
  <c r="I1304" i="1"/>
  <c r="I1303" i="1"/>
  <c r="I1302" i="1"/>
  <c r="I1301" i="1"/>
  <c r="I1300" i="1"/>
  <c r="I1305" i="1"/>
  <c r="I1297" i="1"/>
  <c r="I1296" i="1"/>
  <c r="I1295" i="1"/>
  <c r="I1294" i="1"/>
  <c r="I1293" i="1"/>
  <c r="I1292" i="1"/>
  <c r="I1289" i="1"/>
  <c r="I1281" i="1"/>
  <c r="I1288" i="1"/>
  <c r="I1287" i="1"/>
  <c r="I1286" i="1"/>
  <c r="I1285" i="1"/>
  <c r="I1284" i="1"/>
  <c r="I1280" i="1"/>
  <c r="I1279" i="1"/>
  <c r="I1278" i="1"/>
  <c r="I1277" i="1"/>
  <c r="I1276" i="1"/>
  <c r="I1272" i="1"/>
  <c r="I1271" i="1"/>
  <c r="I1270" i="1"/>
  <c r="I1269" i="1"/>
  <c r="I1268" i="1"/>
  <c r="I1273" i="1"/>
  <c r="I1263" i="1"/>
  <c r="I1262" i="1"/>
  <c r="I1261" i="1"/>
  <c r="I1259" i="1"/>
  <c r="I1258" i="1"/>
  <c r="I1257" i="1"/>
  <c r="I1253" i="1"/>
  <c r="I1252" i="1"/>
  <c r="I1254" i="1"/>
  <c r="I1249" i="1"/>
  <c r="I1244" i="1"/>
  <c r="I1248" i="1"/>
  <c r="I1247" i="1"/>
  <c r="I1243" i="1"/>
  <c r="I1242" i="1"/>
  <c r="I1241" i="1"/>
  <c r="I1240" i="1"/>
  <c r="I1239" i="1"/>
  <c r="I1236" i="1"/>
  <c r="I1228" i="1"/>
  <c r="I1235" i="1"/>
  <c r="I1234" i="1"/>
  <c r="I1233" i="1"/>
  <c r="I1232" i="1"/>
  <c r="I1231" i="1"/>
  <c r="I1227" i="1"/>
  <c r="I1226" i="1"/>
  <c r="I1225" i="1"/>
  <c r="I1224" i="1"/>
  <c r="I1223" i="1"/>
  <c r="I1219" i="1"/>
  <c r="I1218" i="1"/>
  <c r="I1217" i="1"/>
  <c r="I1216" i="1"/>
  <c r="I1215" i="1"/>
  <c r="I1220" i="1"/>
  <c r="I1212" i="1"/>
  <c r="I1211" i="1"/>
  <c r="I1210" i="1"/>
  <c r="I1209" i="1"/>
  <c r="I1208" i="1"/>
  <c r="I1207" i="1"/>
  <c r="I1203" i="1"/>
  <c r="I1202" i="1"/>
  <c r="I1201" i="1"/>
  <c r="I1200" i="1"/>
  <c r="I1199" i="1"/>
  <c r="I1204" i="1"/>
  <c r="I1196" i="1"/>
  <c r="I1195" i="1"/>
  <c r="I1194" i="1"/>
  <c r="I1193" i="1"/>
  <c r="I1192" i="1"/>
  <c r="I1191" i="1"/>
  <c r="I1188" i="1"/>
  <c r="I1187" i="1"/>
  <c r="I1186" i="1"/>
  <c r="I1185" i="1"/>
  <c r="I1184" i="1"/>
  <c r="I1183" i="1"/>
  <c r="I1179" i="1"/>
  <c r="I1178" i="1"/>
  <c r="I1177" i="1"/>
  <c r="I1176" i="1"/>
  <c r="I1175" i="1"/>
  <c r="I1180" i="1"/>
  <c r="I1172" i="1"/>
  <c r="I1171" i="1"/>
  <c r="I1170" i="1"/>
  <c r="I1169" i="1"/>
  <c r="I1168" i="1"/>
  <c r="I1167" i="1"/>
  <c r="I1163" i="1"/>
  <c r="I1162" i="1"/>
  <c r="I1161" i="1"/>
  <c r="I1160" i="1"/>
  <c r="I1159" i="1"/>
  <c r="I1155" i="1"/>
  <c r="I1154" i="1"/>
  <c r="I1153" i="1"/>
  <c r="I1152" i="1"/>
  <c r="I1151" i="1"/>
  <c r="I1145" i="1"/>
  <c r="I1144" i="1"/>
  <c r="I1140" i="1"/>
  <c r="I1139" i="1"/>
  <c r="I1135" i="1"/>
  <c r="I1134" i="1"/>
  <c r="I1164" i="1"/>
  <c r="I1156" i="1"/>
  <c r="I1146" i="1"/>
  <c r="I1141" i="1"/>
  <c r="I1136" i="1"/>
  <c r="I1131" i="1"/>
  <c r="I1130" i="1"/>
  <c r="I1129" i="1"/>
  <c r="I1128" i="1"/>
  <c r="I1127" i="1"/>
  <c r="I1126" i="1"/>
  <c r="I1123" i="1"/>
  <c r="I1115" i="1"/>
  <c r="I1122" i="1"/>
  <c r="I1121" i="1"/>
  <c r="I1120" i="1"/>
  <c r="I1119" i="1"/>
  <c r="I1118" i="1"/>
  <c r="I1114" i="1"/>
  <c r="I1113" i="1"/>
  <c r="I1112" i="1"/>
  <c r="I1111" i="1"/>
  <c r="I1110" i="1"/>
  <c r="I1107" i="1"/>
  <c r="I1106" i="1"/>
  <c r="I1105" i="1"/>
  <c r="I1104" i="1"/>
  <c r="I1103" i="1"/>
  <c r="I1102" i="1"/>
  <c r="I1098" i="1"/>
  <c r="I1097" i="1"/>
  <c r="I1096" i="1"/>
  <c r="I1095" i="1"/>
  <c r="I1094" i="1"/>
  <c r="I1099" i="1"/>
  <c r="I1092" i="1"/>
  <c r="I1091" i="1"/>
  <c r="I1090" i="1"/>
  <c r="I1089" i="1"/>
  <c r="I1088" i="1"/>
  <c r="I1087" i="1"/>
  <c r="I1083" i="1"/>
  <c r="I1082" i="1"/>
  <c r="I1081" i="1"/>
  <c r="I1080" i="1"/>
  <c r="I1079" i="1"/>
  <c r="I1084" i="1"/>
  <c r="I1076" i="1"/>
  <c r="I1075" i="1"/>
  <c r="I1074" i="1"/>
  <c r="I1073" i="1"/>
  <c r="I1072" i="1"/>
  <c r="I1071" i="1"/>
  <c r="I1067" i="1"/>
  <c r="I1066" i="1"/>
  <c r="I1065" i="1"/>
  <c r="I1064" i="1"/>
  <c r="I1063" i="1"/>
  <c r="I1068" i="1"/>
  <c r="I1060" i="1"/>
  <c r="I1059" i="1"/>
  <c r="I1058" i="1"/>
  <c r="I1057" i="1"/>
  <c r="I1056" i="1"/>
  <c r="I1055" i="1"/>
  <c r="I1051" i="1"/>
  <c r="I1050" i="1"/>
  <c r="I1049" i="1"/>
  <c r="I1048" i="1"/>
  <c r="I1047" i="1"/>
  <c r="I1043" i="1"/>
  <c r="I1042" i="1"/>
  <c r="I1041" i="1"/>
  <c r="I1040" i="1"/>
  <c r="I1039" i="1"/>
  <c r="I1052" i="1"/>
  <c r="I1044" i="1"/>
  <c r="I1032" i="1"/>
  <c r="I1026" i="1"/>
  <c r="I1031" i="1"/>
  <c r="I1030" i="1"/>
  <c r="I1029" i="1"/>
  <c r="I1025" i="1"/>
  <c r="I1024" i="1"/>
  <c r="I1023" i="1"/>
  <c r="I1019" i="1"/>
  <c r="I1018" i="1"/>
  <c r="I1017" i="1"/>
  <c r="I1016" i="1"/>
  <c r="I1015" i="1"/>
  <c r="I1014" i="1"/>
  <c r="I1020" i="1"/>
  <c r="I1011" i="1"/>
  <c r="I1005" i="1"/>
  <c r="I1010" i="1"/>
  <c r="I1009" i="1"/>
  <c r="I1008" i="1"/>
  <c r="I1004" i="1"/>
  <c r="I1003" i="1"/>
  <c r="I1002" i="1"/>
  <c r="I1001" i="1"/>
  <c r="I1000" i="1"/>
  <c r="I999" i="1"/>
  <c r="I995" i="1"/>
  <c r="I994" i="1"/>
  <c r="I993" i="1"/>
  <c r="I992" i="1"/>
  <c r="I991" i="1"/>
  <c r="I990" i="1"/>
  <c r="I996" i="1"/>
  <c r="I987" i="1"/>
  <c r="I986" i="1"/>
  <c r="I985" i="1"/>
  <c r="I984" i="1"/>
  <c r="I983" i="1"/>
  <c r="I982" i="1"/>
  <c r="I981" i="1"/>
  <c r="I977" i="1"/>
  <c r="I976" i="1"/>
  <c r="I975" i="1"/>
  <c r="I974" i="1"/>
  <c r="I973" i="1"/>
  <c r="I972" i="1"/>
  <c r="I978" i="1"/>
  <c r="I969" i="1"/>
  <c r="I960" i="1"/>
  <c r="I968" i="1"/>
  <c r="I967" i="1"/>
  <c r="I966" i="1"/>
  <c r="I965" i="1"/>
  <c r="I964" i="1"/>
  <c r="I963" i="1"/>
  <c r="I959" i="1"/>
  <c r="I958" i="1"/>
  <c r="I957" i="1"/>
  <c r="I956" i="1"/>
  <c r="I955" i="1"/>
  <c r="I954" i="1"/>
  <c r="I951" i="1"/>
  <c r="I950" i="1"/>
  <c r="I949" i="1"/>
  <c r="I948" i="1"/>
  <c r="I947" i="1"/>
  <c r="I946" i="1"/>
  <c r="I945" i="1"/>
  <c r="I941" i="1"/>
  <c r="I940" i="1"/>
  <c r="I939" i="1"/>
  <c r="I938" i="1"/>
  <c r="I937" i="1"/>
  <c r="I936" i="1"/>
  <c r="I942" i="1"/>
  <c r="I933" i="1"/>
  <c r="I932" i="1"/>
  <c r="I931" i="1"/>
  <c r="I930" i="1"/>
  <c r="I929" i="1"/>
  <c r="I928" i="1"/>
  <c r="I927" i="1"/>
  <c r="I921" i="1"/>
  <c r="I920" i="1"/>
  <c r="I919" i="1"/>
  <c r="I915" i="1"/>
  <c r="I914" i="1"/>
  <c r="I913" i="1"/>
  <c r="I922" i="1"/>
  <c r="I916" i="1"/>
  <c r="I910" i="1"/>
  <c r="I909" i="1"/>
  <c r="I908" i="1"/>
  <c r="I907" i="1"/>
  <c r="I903" i="1"/>
  <c r="I902" i="1"/>
  <c r="I901" i="1"/>
  <c r="I897" i="1"/>
  <c r="I896" i="1"/>
  <c r="I895" i="1"/>
  <c r="I904" i="1"/>
  <c r="I898" i="1"/>
  <c r="I892" i="1"/>
  <c r="I891" i="1"/>
  <c r="I890" i="1"/>
  <c r="I889" i="1"/>
  <c r="I885" i="1"/>
  <c r="I884" i="1"/>
  <c r="I883" i="1"/>
  <c r="I879" i="1"/>
  <c r="I878" i="1"/>
  <c r="I877" i="1"/>
  <c r="I886" i="1"/>
  <c r="I880" i="1"/>
  <c r="I874" i="1"/>
  <c r="I873" i="1"/>
  <c r="I872" i="1"/>
  <c r="I871" i="1"/>
  <c r="I867" i="1"/>
  <c r="I866" i="1"/>
  <c r="I865" i="1"/>
  <c r="I861" i="1"/>
  <c r="I860" i="1"/>
  <c r="I859" i="1"/>
  <c r="I868" i="1"/>
  <c r="I862" i="1"/>
  <c r="I856" i="1"/>
  <c r="I855" i="1"/>
  <c r="I854" i="1"/>
  <c r="I853" i="1"/>
  <c r="I848" i="1"/>
  <c r="I847" i="1"/>
  <c r="I843" i="1"/>
  <c r="I840" i="1"/>
  <c r="I839" i="1"/>
  <c r="I838" i="1"/>
  <c r="I834" i="1"/>
  <c r="I833" i="1"/>
  <c r="I835" i="1"/>
  <c r="I829" i="1"/>
  <c r="I828" i="1"/>
  <c r="I827" i="1"/>
  <c r="I823" i="1"/>
  <c r="I822" i="1"/>
  <c r="I821" i="1"/>
  <c r="I830" i="1"/>
  <c r="I824" i="1"/>
  <c r="I818" i="1"/>
  <c r="I817" i="1"/>
  <c r="I816" i="1"/>
  <c r="I815" i="1"/>
  <c r="I811" i="1"/>
  <c r="I810" i="1"/>
  <c r="I809" i="1"/>
  <c r="I805" i="1"/>
  <c r="I804" i="1"/>
  <c r="I803" i="1"/>
  <c r="I812" i="1"/>
  <c r="I806" i="1"/>
  <c r="I800" i="1"/>
  <c r="I799" i="1"/>
  <c r="I798" i="1"/>
  <c r="I797" i="1"/>
  <c r="I791" i="1"/>
  <c r="I790" i="1"/>
  <c r="I786" i="1"/>
  <c r="I785" i="1"/>
  <c r="I792" i="1"/>
  <c r="I787" i="1"/>
  <c r="I782" i="1"/>
  <c r="I781" i="1"/>
  <c r="I780" i="1"/>
  <c r="I777" i="1"/>
  <c r="I776" i="1"/>
  <c r="I775" i="1"/>
  <c r="I771" i="1"/>
  <c r="I770" i="1"/>
  <c r="I769" i="1"/>
  <c r="I765" i="1"/>
  <c r="I764" i="1"/>
  <c r="I763" i="1"/>
  <c r="I762" i="1"/>
  <c r="I761" i="1"/>
  <c r="I772" i="1"/>
  <c r="I766" i="1"/>
  <c r="I758" i="1"/>
  <c r="I757" i="1"/>
  <c r="I756" i="1"/>
  <c r="I755" i="1"/>
  <c r="I754" i="1"/>
  <c r="I753" i="1"/>
  <c r="I749" i="1"/>
  <c r="I748" i="1"/>
  <c r="I747" i="1"/>
  <c r="I746" i="1"/>
  <c r="I745" i="1"/>
  <c r="I750" i="1"/>
  <c r="I742" i="1"/>
  <c r="I741" i="1"/>
  <c r="I740" i="1"/>
  <c r="I739" i="1"/>
  <c r="I738" i="1"/>
  <c r="I737" i="1"/>
  <c r="I734" i="1"/>
  <c r="I733" i="1"/>
  <c r="I732" i="1"/>
  <c r="I731" i="1"/>
  <c r="I730" i="1"/>
  <c r="I729" i="1"/>
  <c r="I724" i="1"/>
  <c r="I723" i="1"/>
  <c r="I722" i="1"/>
  <c r="I725" i="1"/>
  <c r="I719" i="1"/>
  <c r="I718" i="1"/>
  <c r="I717" i="1"/>
  <c r="I716" i="1"/>
  <c r="I713" i="1"/>
  <c r="I712" i="1"/>
  <c r="I711" i="1"/>
  <c r="I710" i="1"/>
  <c r="I709" i="1"/>
  <c r="I708" i="1"/>
  <c r="I707" i="1"/>
  <c r="I704" i="1"/>
  <c r="I702" i="1"/>
  <c r="I696" i="1"/>
  <c r="I695" i="1"/>
  <c r="I694" i="1"/>
  <c r="I693" i="1"/>
  <c r="I692" i="1"/>
  <c r="I686" i="1"/>
  <c r="I685" i="1"/>
  <c r="I684" i="1"/>
  <c r="I683" i="1"/>
  <c r="I682" i="1"/>
  <c r="I681" i="1"/>
  <c r="I680" i="1"/>
  <c r="I676" i="1"/>
  <c r="I675" i="1"/>
  <c r="I674" i="1"/>
  <c r="I673" i="1"/>
  <c r="I672" i="1"/>
  <c r="I671" i="1"/>
  <c r="I670" i="1"/>
  <c r="I665" i="1"/>
  <c r="I664" i="1"/>
  <c r="I663" i="1"/>
  <c r="I662" i="1"/>
  <c r="I661" i="1"/>
  <c r="I660" i="1"/>
  <c r="I666" i="1"/>
  <c r="I656" i="1"/>
  <c r="I646" i="1"/>
  <c r="I636" i="1"/>
  <c r="I655" i="1"/>
  <c r="I654" i="1"/>
  <c r="I653" i="1"/>
  <c r="I652" i="1"/>
  <c r="I651" i="1"/>
  <c r="I650" i="1"/>
  <c r="I645" i="1"/>
  <c r="I644" i="1"/>
  <c r="I643" i="1"/>
  <c r="I642" i="1"/>
  <c r="I641" i="1"/>
  <c r="I640" i="1"/>
  <c r="I635" i="1"/>
  <c r="I634" i="1"/>
  <c r="I633" i="1"/>
  <c r="I632" i="1"/>
  <c r="I631" i="1"/>
  <c r="I630" i="1"/>
  <c r="I626" i="1"/>
  <c r="I625" i="1"/>
  <c r="I624" i="1"/>
  <c r="I623" i="1"/>
  <c r="I622" i="1"/>
  <c r="I621" i="1"/>
  <c r="I620" i="1"/>
  <c r="I613" i="1"/>
  <c r="I607" i="1"/>
  <c r="I612" i="1"/>
  <c r="I611" i="1"/>
  <c r="I610" i="1"/>
  <c r="I606" i="1"/>
  <c r="I605" i="1"/>
  <c r="I604" i="1"/>
  <c r="I600" i="1"/>
  <c r="I599" i="1"/>
  <c r="I598" i="1"/>
  <c r="I597" i="1"/>
  <c r="I596" i="1"/>
  <c r="I595" i="1"/>
  <c r="I594" i="1"/>
  <c r="I593" i="1"/>
  <c r="I601" i="1"/>
  <c r="I590" i="1"/>
  <c r="I589" i="1"/>
  <c r="I588" i="1"/>
  <c r="I584" i="1"/>
  <c r="I583" i="1"/>
  <c r="I582" i="1"/>
  <c r="I578" i="1"/>
  <c r="I577" i="1"/>
  <c r="I576" i="1"/>
  <c r="I585" i="1"/>
  <c r="I579" i="1"/>
  <c r="I572" i="1"/>
  <c r="I571" i="1"/>
  <c r="I570" i="1"/>
  <c r="I569" i="1"/>
  <c r="I565" i="1"/>
  <c r="I564" i="1"/>
  <c r="I563" i="1"/>
  <c r="I559" i="1"/>
  <c r="I558" i="1"/>
  <c r="I557" i="1"/>
  <c r="I566" i="1"/>
  <c r="I560" i="1"/>
  <c r="I554" i="1"/>
  <c r="I553" i="1"/>
  <c r="I552" i="1"/>
  <c r="I551" i="1"/>
  <c r="I548" i="1"/>
  <c r="I547" i="1"/>
  <c r="I546" i="1"/>
  <c r="I545" i="1"/>
  <c r="I541" i="1"/>
  <c r="I540" i="1"/>
  <c r="I539" i="1"/>
  <c r="I535" i="1"/>
  <c r="I534" i="1"/>
  <c r="I533" i="1"/>
  <c r="I542" i="1"/>
  <c r="I536" i="1"/>
  <c r="I530" i="1"/>
  <c r="I529" i="1"/>
  <c r="I528" i="1"/>
  <c r="I527" i="1"/>
  <c r="I523" i="1"/>
  <c r="I522" i="1"/>
  <c r="I521" i="1"/>
  <c r="I517" i="1"/>
  <c r="I516" i="1"/>
  <c r="I515" i="1"/>
  <c r="I524" i="1"/>
  <c r="I518" i="1"/>
  <c r="I512" i="1"/>
  <c r="I511" i="1"/>
  <c r="I510" i="1"/>
  <c r="I509" i="1"/>
  <c r="I505" i="1"/>
  <c r="I504" i="1"/>
  <c r="I503" i="1"/>
  <c r="I506" i="1"/>
  <c r="I489" i="1"/>
  <c r="I488" i="1"/>
  <c r="I487" i="1"/>
  <c r="I486" i="1"/>
  <c r="I485" i="1"/>
  <c r="I484" i="1"/>
  <c r="I483" i="1"/>
  <c r="I480" i="1"/>
  <c r="I479" i="1"/>
  <c r="I478" i="1"/>
  <c r="I475" i="1"/>
  <c r="I474" i="1"/>
  <c r="I473" i="1"/>
  <c r="I470" i="1"/>
  <c r="I469" i="1"/>
  <c r="I468" i="1"/>
  <c r="I467" i="1"/>
  <c r="I466" i="1"/>
  <c r="I465" i="1"/>
  <c r="I462" i="1"/>
  <c r="I461" i="1"/>
  <c r="I460" i="1"/>
  <c r="I459" i="1"/>
  <c r="I458" i="1"/>
  <c r="I457" i="1"/>
  <c r="I454" i="1"/>
  <c r="I453" i="1"/>
  <c r="I452" i="1"/>
  <c r="I451" i="1"/>
  <c r="I450" i="1"/>
  <c r="I449" i="1"/>
  <c r="I446" i="1"/>
  <c r="I445" i="1"/>
  <c r="I444" i="1"/>
  <c r="I443" i="1"/>
  <c r="I442" i="1"/>
  <c r="I441" i="1"/>
  <c r="I437" i="1"/>
  <c r="I436" i="1"/>
  <c r="I435" i="1"/>
  <c r="I434" i="1"/>
  <c r="I433" i="1"/>
  <c r="I438" i="1"/>
  <c r="I430" i="1"/>
  <c r="I429" i="1"/>
  <c r="I428" i="1"/>
  <c r="I427" i="1"/>
  <c r="I426" i="1"/>
  <c r="I425" i="1"/>
  <c r="I422" i="1"/>
  <c r="I421" i="1"/>
  <c r="I420" i="1"/>
  <c r="I419" i="1"/>
  <c r="I418" i="1"/>
  <c r="I417" i="1"/>
  <c r="I413" i="1"/>
  <c r="I412" i="1"/>
  <c r="I411" i="1"/>
  <c r="I410" i="1"/>
  <c r="I409" i="1"/>
  <c r="I414" i="1"/>
  <c r="I406" i="1"/>
  <c r="I405" i="1"/>
  <c r="I404" i="1"/>
  <c r="I403" i="1"/>
  <c r="I402" i="1"/>
  <c r="I401" i="1"/>
  <c r="I397" i="1"/>
  <c r="I396" i="1"/>
  <c r="I395" i="1"/>
  <c r="I394" i="1"/>
  <c r="I393" i="1"/>
  <c r="I398" i="1"/>
  <c r="I390" i="1"/>
  <c r="I389" i="1"/>
  <c r="I388" i="1"/>
  <c r="I387" i="1"/>
  <c r="I386" i="1"/>
  <c r="I385" i="1"/>
  <c r="I381" i="1"/>
  <c r="I380" i="1"/>
  <c r="I379" i="1"/>
  <c r="I378" i="1"/>
  <c r="I377" i="1"/>
  <c r="I382" i="1"/>
  <c r="I374" i="1"/>
  <c r="I373" i="1"/>
  <c r="I372" i="1"/>
  <c r="I371" i="1"/>
  <c r="I370" i="1"/>
  <c r="I369" i="1"/>
  <c r="I365" i="1"/>
  <c r="I364" i="1"/>
  <c r="I363" i="1"/>
  <c r="I362" i="1"/>
  <c r="I361" i="1"/>
  <c r="I366" i="1"/>
  <c r="I358" i="1"/>
  <c r="I357" i="1"/>
  <c r="I356" i="1"/>
  <c r="I355" i="1"/>
  <c r="I354" i="1"/>
  <c r="I353" i="1"/>
  <c r="I348" i="1"/>
  <c r="I347" i="1"/>
  <c r="I345" i="1"/>
  <c r="I342" i="1"/>
  <c r="I341" i="1"/>
  <c r="I334" i="1"/>
  <c r="I333" i="1"/>
  <c r="I335" i="1"/>
  <c r="I330" i="1"/>
  <c r="I329" i="1"/>
  <c r="I328" i="1"/>
  <c r="I325" i="1"/>
  <c r="I324" i="1"/>
  <c r="I323" i="1"/>
  <c r="I322" i="1"/>
  <c r="I321" i="1"/>
  <c r="I320" i="1"/>
  <c r="I319" i="1"/>
  <c r="I315" i="1"/>
  <c r="I314" i="1"/>
  <c r="I313" i="1"/>
  <c r="I310" i="1"/>
  <c r="I309" i="1"/>
  <c r="I308" i="1"/>
  <c r="I307" i="1"/>
  <c r="I316" i="1"/>
  <c r="I304" i="1"/>
  <c r="I303" i="1"/>
  <c r="I302" i="1"/>
  <c r="I301" i="1"/>
  <c r="I297" i="1"/>
  <c r="I296" i="1"/>
  <c r="I295" i="1"/>
  <c r="I291" i="1"/>
  <c r="I290" i="1"/>
  <c r="I289" i="1"/>
  <c r="I285" i="1"/>
  <c r="I284" i="1"/>
  <c r="I283" i="1"/>
  <c r="I298" i="1"/>
  <c r="I292" i="1"/>
  <c r="I286" i="1"/>
  <c r="I279" i="1"/>
  <c r="I278" i="1"/>
  <c r="I277" i="1"/>
  <c r="I273" i="1"/>
  <c r="I272" i="1"/>
  <c r="I271" i="1"/>
  <c r="I280" i="1"/>
  <c r="I274" i="1"/>
  <c r="I268" i="1"/>
  <c r="I267" i="1"/>
  <c r="I266" i="1"/>
  <c r="I265" i="1"/>
  <c r="I261" i="1"/>
  <c r="I260" i="1"/>
  <c r="I259" i="1"/>
  <c r="I262" i="1"/>
  <c r="I253" i="1"/>
  <c r="I252" i="1"/>
  <c r="I251" i="1"/>
  <c r="I250" i="1"/>
  <c r="I247" i="1"/>
  <c r="I246" i="1"/>
  <c r="I245" i="1"/>
  <c r="I244" i="1"/>
  <c r="I241" i="1"/>
  <c r="I240" i="1"/>
  <c r="I239" i="1"/>
  <c r="I238" i="1"/>
  <c r="I235" i="1"/>
  <c r="I234" i="1"/>
  <c r="I233" i="1"/>
  <c r="I232" i="1"/>
  <c r="I229" i="1"/>
  <c r="I228" i="1"/>
  <c r="I227" i="1"/>
  <c r="I226" i="1"/>
  <c r="I223" i="1"/>
  <c r="I222" i="1"/>
  <c r="I221" i="1"/>
  <c r="I220" i="1"/>
  <c r="I217" i="1"/>
  <c r="I216" i="1"/>
  <c r="I215" i="1"/>
  <c r="I214" i="1"/>
  <c r="I210" i="1"/>
  <c r="I209" i="1"/>
  <c r="I208" i="1"/>
  <c r="I204" i="1"/>
  <c r="I203" i="1"/>
  <c r="I202" i="1"/>
  <c r="I211" i="1"/>
  <c r="I205" i="1"/>
  <c r="I199" i="1"/>
  <c r="I198" i="1"/>
  <c r="I197" i="1"/>
  <c r="I196" i="1"/>
  <c r="I193" i="1"/>
  <c r="I192" i="1"/>
  <c r="I191" i="1"/>
  <c r="I190" i="1"/>
  <c r="I187" i="1"/>
  <c r="I186" i="1"/>
  <c r="I185" i="1"/>
  <c r="I184" i="1"/>
  <c r="I181" i="1"/>
  <c r="I180" i="1"/>
  <c r="I179" i="1"/>
  <c r="I178" i="1"/>
  <c r="I169" i="1"/>
  <c r="I168" i="1"/>
  <c r="I167" i="1"/>
  <c r="I161" i="1"/>
  <c r="I162" i="1"/>
  <c r="I158" i="1"/>
  <c r="I157" i="1"/>
  <c r="I156" i="1"/>
  <c r="I155" i="1"/>
  <c r="I152" i="1"/>
  <c r="I151" i="1"/>
  <c r="I150" i="1"/>
  <c r="I149" i="1"/>
  <c r="I146" i="1"/>
  <c r="I145" i="1"/>
  <c r="I144" i="1"/>
  <c r="I143" i="1"/>
  <c r="I140" i="1"/>
  <c r="I139" i="1"/>
  <c r="I138" i="1"/>
  <c r="I135" i="1"/>
  <c r="I134" i="1"/>
  <c r="I133" i="1"/>
  <c r="I130" i="1"/>
  <c r="I129" i="1"/>
  <c r="I128" i="1"/>
  <c r="I125" i="1"/>
  <c r="I124" i="1"/>
  <c r="I123" i="1"/>
  <c r="I120" i="1"/>
  <c r="I119" i="1"/>
  <c r="I118" i="1"/>
  <c r="I115" i="1"/>
  <c r="I114" i="1"/>
  <c r="I113" i="1"/>
  <c r="I110" i="1"/>
  <c r="I109" i="1"/>
  <c r="I108" i="1"/>
  <c r="I105" i="1"/>
  <c r="I104" i="1"/>
  <c r="I103" i="1"/>
  <c r="I100" i="1"/>
  <c r="I99" i="1"/>
  <c r="I98" i="1"/>
  <c r="I95" i="1"/>
  <c r="I94" i="1"/>
  <c r="I93" i="1"/>
  <c r="I86" i="1"/>
  <c r="I85" i="1"/>
  <c r="I82" i="1"/>
  <c r="I81" i="1"/>
  <c r="I78" i="1"/>
  <c r="I76" i="1"/>
  <c r="I73" i="1"/>
  <c r="I72" i="1"/>
  <c r="I70" i="1"/>
  <c r="I69" i="1"/>
  <c r="I66" i="1"/>
  <c r="I65" i="1"/>
  <c r="I62" i="1"/>
  <c r="I61" i="1"/>
  <c r="I60" i="1"/>
  <c r="I59" i="1"/>
  <c r="I56" i="1"/>
  <c r="I55" i="1"/>
  <c r="I54" i="1"/>
  <c r="I51" i="1"/>
  <c r="I50" i="1"/>
  <c r="I49" i="1"/>
  <c r="I46" i="1"/>
  <c r="I45" i="1"/>
  <c r="I44" i="1"/>
  <c r="I43" i="1"/>
  <c r="I40" i="1"/>
  <c r="I39" i="1"/>
  <c r="I38" i="1"/>
  <c r="I35" i="1"/>
  <c r="I34" i="1"/>
  <c r="I33" i="1"/>
  <c r="I30" i="1"/>
  <c r="I29" i="1"/>
  <c r="I28" i="1"/>
  <c r="I25" i="1"/>
  <c r="I24" i="1"/>
  <c r="I21" i="1"/>
  <c r="I19" i="1"/>
  <c r="I14" i="1"/>
  <c r="I16" i="1"/>
</calcChain>
</file>

<file path=xl/sharedStrings.xml><?xml version="1.0" encoding="utf-8"?>
<sst xmlns="http://schemas.openxmlformats.org/spreadsheetml/2006/main" count="2738" uniqueCount="1347">
  <si>
    <t>Climate Change affect Nepali Farmers’ Livelihood Choices  2022</t>
  </si>
  <si>
    <t>Codebook</t>
  </si>
  <si>
    <t>Total</t>
  </si>
  <si>
    <t>IWLoc</t>
  </si>
  <si>
    <t>Interview location</t>
  </si>
  <si>
    <t>HHID</t>
  </si>
  <si>
    <t>Resp1_Age</t>
  </si>
  <si>
    <t>Age</t>
  </si>
  <si>
    <t>Resp1_Gen</t>
  </si>
  <si>
    <t>Male</t>
  </si>
  <si>
    <t>Female</t>
  </si>
  <si>
    <t>Resp2_Age</t>
  </si>
  <si>
    <t>Resp2_Gen</t>
  </si>
  <si>
    <t>Resp3_Age</t>
  </si>
  <si>
    <t>Resp3_Gen</t>
  </si>
  <si>
    <t>IWDate</t>
  </si>
  <si>
    <t>Interview Date</t>
  </si>
  <si>
    <t>IWmode</t>
  </si>
  <si>
    <t>Interview Mode</t>
  </si>
  <si>
    <t>Face to Face</t>
  </si>
  <si>
    <t>Telephone</t>
  </si>
  <si>
    <t>IWERId</t>
  </si>
  <si>
    <t>Iwer ID</t>
  </si>
  <si>
    <t>Consent of Respondent</t>
  </si>
  <si>
    <t>Yes</t>
  </si>
  <si>
    <t>How are you earning/managing your household livelihood now?</t>
  </si>
  <si>
    <t>A1_1</t>
  </si>
  <si>
    <t>Farming</t>
  </si>
  <si>
    <t>No</t>
  </si>
  <si>
    <t>A1_2</t>
  </si>
  <si>
    <t>Livestock</t>
  </si>
  <si>
    <t>A1_3</t>
  </si>
  <si>
    <t>Business</t>
  </si>
  <si>
    <t>A1_4</t>
  </si>
  <si>
    <t>Salary Jobs</t>
  </si>
  <si>
    <t>A1_5</t>
  </si>
  <si>
    <t>Wage Labor</t>
  </si>
  <si>
    <t>A1_6</t>
  </si>
  <si>
    <t>Pension/Allowance/Interest</t>
  </si>
  <si>
    <t>A1_7</t>
  </si>
  <si>
    <t>Go to Foreign Country for Work</t>
  </si>
  <si>
    <t>A1_8</t>
  </si>
  <si>
    <t>Sold Property</t>
  </si>
  <si>
    <t>A1_9</t>
  </si>
  <si>
    <t>Borrow Loans</t>
  </si>
  <si>
    <t>A1_97</t>
  </si>
  <si>
    <t xml:space="preserve">Other </t>
  </si>
  <si>
    <t>A1_97_1</t>
  </si>
  <si>
    <t>Other specify</t>
  </si>
  <si>
    <t>Inappropriate</t>
  </si>
  <si>
    <t>Other</t>
  </si>
  <si>
    <t>A1_98</t>
  </si>
  <si>
    <t>Don't know</t>
  </si>
  <si>
    <t>A1_99</t>
  </si>
  <si>
    <t>Refused</t>
  </si>
  <si>
    <t>Calendar</t>
  </si>
  <si>
    <t>Group</t>
  </si>
  <si>
    <t>Set  (Choose question)</t>
  </si>
  <si>
    <t>In what ways, if any, can you measure whether someone is wealthy?</t>
  </si>
  <si>
    <t>B1_a_1</t>
  </si>
  <si>
    <t>Have enough to fulfill household's needs</t>
  </si>
  <si>
    <t>B1_a_2</t>
  </si>
  <si>
    <t>Ensure a good education for my children</t>
  </si>
  <si>
    <t>B1_a_3</t>
  </si>
  <si>
    <t>Have a lot of money</t>
  </si>
  <si>
    <t>B1_a_4</t>
  </si>
  <si>
    <t>Own modern electrical appliances, e.g. mobile phone and/or television</t>
  </si>
  <si>
    <t>B1_a_5</t>
  </si>
  <si>
    <t>Own a motorcycle/ car/ jeep</t>
  </si>
  <si>
    <t>B1_a_6</t>
  </si>
  <si>
    <t>Own a big and nice house</t>
  </si>
  <si>
    <t>B1_a_7</t>
  </si>
  <si>
    <t>Own a lot of land</t>
  </si>
  <si>
    <t>B1_a_8</t>
  </si>
  <si>
    <t>Ensure at least one of my children continues to farm</t>
  </si>
  <si>
    <t>B1_a_9</t>
  </si>
  <si>
    <t>Live in a prosperous community</t>
  </si>
  <si>
    <t>B1_a_97</t>
  </si>
  <si>
    <t>B1_a_97_1</t>
  </si>
  <si>
    <t>Other Specify</t>
  </si>
  <si>
    <t>B1_a_98</t>
  </si>
  <si>
    <t>B1_a_99</t>
  </si>
  <si>
    <t>In what ways, if any, can you measure whether someone has achieved a happy life?</t>
  </si>
  <si>
    <t>B1_b_1</t>
  </si>
  <si>
    <t>B1_b_2</t>
  </si>
  <si>
    <t>B1_b_3</t>
  </si>
  <si>
    <t>B1_b_4</t>
  </si>
  <si>
    <t>B1_b_5</t>
  </si>
  <si>
    <t>B1_b_6</t>
  </si>
  <si>
    <t>B1_b_7</t>
  </si>
  <si>
    <t>B1_b_8</t>
  </si>
  <si>
    <t>B1_b_9</t>
  </si>
  <si>
    <t>B1_b_97</t>
  </si>
  <si>
    <t>B1_b_97_1</t>
  </si>
  <si>
    <t>B1_b_98</t>
  </si>
  <si>
    <t>B1_b_99</t>
  </si>
  <si>
    <t>B2</t>
  </si>
  <si>
    <t>How much is this  description like you?</t>
  </si>
  <si>
    <t>0 to 10</t>
  </si>
  <si>
    <t>Number on scale</t>
  </si>
  <si>
    <t>B3</t>
  </si>
  <si>
    <t>Go to B4</t>
  </si>
  <si>
    <t>All others</t>
  </si>
  <si>
    <t>Go to Section C</t>
  </si>
  <si>
    <t>How significant would you say each of these factors have been in determining your level of economic success from growing crops?</t>
  </si>
  <si>
    <t>B4_1</t>
  </si>
  <si>
    <t>Access to sufficient farm labour</t>
  </si>
  <si>
    <t>No influence</t>
  </si>
  <si>
    <t>Some influence</t>
  </si>
  <si>
    <t>A lot of influence</t>
  </si>
  <si>
    <t>Don't Know</t>
  </si>
  <si>
    <t>Refuse</t>
  </si>
  <si>
    <t>B4_2</t>
  </si>
  <si>
    <t>The health of myself and my family</t>
  </si>
  <si>
    <t>B4_3</t>
  </si>
  <si>
    <t>Access to sufficient farm technology( eg.Tractor, Thresher, etc)</t>
  </si>
  <si>
    <t>B4_4</t>
  </si>
  <si>
    <t>Access to sufficient financial resources</t>
  </si>
  <si>
    <t>B4_5</t>
  </si>
  <si>
    <t>My and my family’s education</t>
  </si>
  <si>
    <t>B4_6</t>
  </si>
  <si>
    <t>Quality of seeds</t>
  </si>
  <si>
    <t>B4_7</t>
  </si>
  <si>
    <t>Quality of soil</t>
  </si>
  <si>
    <t>B4_8</t>
  </si>
  <si>
    <t>Water availability</t>
  </si>
  <si>
    <t>B4_9</t>
  </si>
  <si>
    <t>Size of land you planted</t>
  </si>
  <si>
    <t>B4_10</t>
  </si>
  <si>
    <t>Short-term weather conditions – e.g. an event that lasted less than 2 weeks</t>
  </si>
  <si>
    <t>B4_11</t>
  </si>
  <si>
    <t>Long-term weather conditions – e.g. an event that lasted for more than 2 weeks</t>
  </si>
  <si>
    <t>B4_12</t>
  </si>
  <si>
    <t>Pests</t>
  </si>
  <si>
    <t>B4_13</t>
  </si>
  <si>
    <t>Ability to access commercial markets</t>
  </si>
  <si>
    <t>B4_14</t>
  </si>
  <si>
    <t>Economic conditions of [Province]</t>
  </si>
  <si>
    <t>B4_15</t>
  </si>
  <si>
    <t>Religious factors</t>
  </si>
  <si>
    <t>B4_97</t>
  </si>
  <si>
    <t>B4_97_1</t>
  </si>
  <si>
    <t>C1_0</t>
  </si>
  <si>
    <t>Any event mentioned in Calendar</t>
  </si>
  <si>
    <t>Go to C1</t>
  </si>
  <si>
    <t>Go to Section D</t>
  </si>
  <si>
    <t>C1_1</t>
  </si>
  <si>
    <t>Planted different type of seed than usual (e.g. drought-resistant seed)</t>
  </si>
  <si>
    <t>C1_2</t>
  </si>
  <si>
    <t>Planted a different type of crop than usual</t>
  </si>
  <si>
    <t>C1_3</t>
  </si>
  <si>
    <t>Delayed planting a crop by several days/weeks</t>
  </si>
  <si>
    <t>C1_4</t>
  </si>
  <si>
    <t>Planted fewer crops than normal</t>
  </si>
  <si>
    <t>C1_5</t>
  </si>
  <si>
    <t>Took a bigger loan from bank than normal</t>
  </si>
  <si>
    <t>C1_6</t>
  </si>
  <si>
    <t>Borrowed more money from neighbours and/or family members than normal</t>
  </si>
  <si>
    <t>C1_7</t>
  </si>
  <si>
    <t xml:space="preserve"> Received more remittances from family member living abroad than normal</t>
  </si>
  <si>
    <t>C1_8</t>
  </si>
  <si>
    <t>Sold more livestock than normal</t>
  </si>
  <si>
    <t>C1_9</t>
  </si>
  <si>
    <t>Purchased more livestock than normal</t>
  </si>
  <si>
    <t>C1_10</t>
  </si>
  <si>
    <t>Switched at least one child to less expensive school</t>
  </si>
  <si>
    <t>C1_11</t>
  </si>
  <si>
    <t>Took at least one child out of school</t>
  </si>
  <si>
    <t>C1_12</t>
  </si>
  <si>
    <t>At least one family member engaged in a different livelihood near where we live (e.g. wage labour, construction, etc.)</t>
  </si>
  <si>
    <t>C1_13</t>
  </si>
  <si>
    <t>At least one family member went to work in foreign  country</t>
  </si>
  <si>
    <t>C1_97</t>
  </si>
  <si>
    <t>Others</t>
  </si>
  <si>
    <t>C1_97_1</t>
  </si>
  <si>
    <t>C1_98</t>
  </si>
  <si>
    <t>C1_99</t>
  </si>
  <si>
    <t>C2_1</t>
  </si>
  <si>
    <t>Over the next 5 years, how do you think the impact of Droughts on your crop harvests will change, compared to today?</t>
  </si>
  <si>
    <t>Less Severe</t>
  </si>
  <si>
    <t>No Significant Change</t>
  </si>
  <si>
    <t>More Severe</t>
  </si>
  <si>
    <t>C2_2</t>
  </si>
  <si>
    <t>Over the next 5 years, how do you think the impact of Floods and heavy rain on your crop harvests will change, compared to today?</t>
  </si>
  <si>
    <t>C2_3</t>
  </si>
  <si>
    <t>Over the next 5 years, how do you think the availability of water for your crops will change, compared to today?</t>
  </si>
  <si>
    <t>C2_4</t>
  </si>
  <si>
    <t>C2_5</t>
  </si>
  <si>
    <t>Over the next 5 years, how do you think the impact of Pests on your crop harvests will change, compared to today?</t>
  </si>
  <si>
    <t>C2_6</t>
  </si>
  <si>
    <t>Over the next 5 years, how do you think the impact of frost on your crop harvests will change, compared to today?</t>
  </si>
  <si>
    <t>C2_7</t>
  </si>
  <si>
    <t>Over the next 5 years, how do you think the impact of hailstorms on your crop harvests will change, compared to today?</t>
  </si>
  <si>
    <t>D1</t>
  </si>
  <si>
    <t>Has anyone currently living in your household ever thought about migrating for at least 6 months to a destination outside of Chitwan Valley and/or outside of Nepal?</t>
  </si>
  <si>
    <t>Go to D5</t>
  </si>
  <si>
    <t>Which destination(s) have they considered? Please also list any reasons for why they considered this destination.</t>
  </si>
  <si>
    <t>D2_1</t>
  </si>
  <si>
    <t>Out of Nepal</t>
  </si>
  <si>
    <t>D2_2</t>
  </si>
  <si>
    <t>Reason 1</t>
  </si>
  <si>
    <t>D2_3</t>
  </si>
  <si>
    <t>Name of destination place 2</t>
  </si>
  <si>
    <t xml:space="preserve">No </t>
  </si>
  <si>
    <t>F974</t>
  </si>
  <si>
    <t>D2_4</t>
  </si>
  <si>
    <t>Reason 2</t>
  </si>
  <si>
    <t>Which of the following actions have they taken in preparation for a potential trip?</t>
  </si>
  <si>
    <t>D3_1</t>
  </si>
  <si>
    <t>Discussed intent to migrate with relative</t>
  </si>
  <si>
    <t>D3_2</t>
  </si>
  <si>
    <t>Discussed intent to migrate with friend or neighbor</t>
  </si>
  <si>
    <t>D3_3</t>
  </si>
  <si>
    <t>Discussed intent to migrate with someone who has previously migrated</t>
  </si>
  <si>
    <t>D3_4</t>
  </si>
  <si>
    <t>Discussed intent to migrate with recruitment agency</t>
  </si>
  <si>
    <t>D3_5</t>
  </si>
  <si>
    <t>D3_97_1</t>
  </si>
  <si>
    <t>Other specify 1</t>
  </si>
  <si>
    <t>D3_97_2</t>
  </si>
  <si>
    <t>Other specify 2</t>
  </si>
  <si>
    <t>D3_97_3</t>
  </si>
  <si>
    <t>Other specify 3</t>
  </si>
  <si>
    <t>D3_97_98</t>
  </si>
  <si>
    <t>D3_97_99</t>
  </si>
  <si>
    <t>What other information about the potential destination(s) did you obtain?</t>
  </si>
  <si>
    <t>D4_1</t>
  </si>
  <si>
    <t>Information 1</t>
  </si>
  <si>
    <t>D4_2</t>
  </si>
  <si>
    <t>Information 2</t>
  </si>
  <si>
    <t>D4_3</t>
  </si>
  <si>
    <t>Information 3</t>
  </si>
  <si>
    <t>D4_98</t>
  </si>
  <si>
    <t>D4_99</t>
  </si>
  <si>
    <t>D5_0</t>
  </si>
  <si>
    <t>For Interviewer: Check from Calendar</t>
  </si>
  <si>
    <t>At least one household migrant lives outside of Chitwan Valley or outside of Nepal</t>
  </si>
  <si>
    <t>Go to Section E</t>
  </si>
  <si>
    <t>D5</t>
  </si>
  <si>
    <t>To the best of your memory, which of the following factors influenced your/your household member's decision to leave [Village]?</t>
  </si>
  <si>
    <t>D5_1</t>
  </si>
  <si>
    <t>Increase personal income</t>
  </si>
  <si>
    <t>D5_2</t>
  </si>
  <si>
    <t>Protect against losses in farm income</t>
  </si>
  <si>
    <t>D5_3</t>
  </si>
  <si>
    <t>To live with spouse/partner</t>
  </si>
  <si>
    <t>D5_4</t>
  </si>
  <si>
    <t xml:space="preserve"> Interest in city life</t>
  </si>
  <si>
    <t>D5_5</t>
  </si>
  <si>
    <t>Lack of interest in farming</t>
  </si>
  <si>
    <t>D5_6</t>
  </si>
  <si>
    <t>Pursue education outside of [Village]</t>
  </si>
  <si>
    <t>D5_7</t>
  </si>
  <si>
    <t>Weather conditions in [Village] are worsening</t>
  </si>
  <si>
    <t>D5_8</t>
  </si>
  <si>
    <t>Had to leave [Village]because of sudden event (e.g. earthquake or flood)</t>
  </si>
  <si>
    <t>D5_97</t>
  </si>
  <si>
    <t>D5_97_1</t>
  </si>
  <si>
    <t>D5_98</t>
  </si>
  <si>
    <t>D5_99</t>
  </si>
  <si>
    <t>D6</t>
  </si>
  <si>
    <t>Generally speaking, how significantly do you think [Factor] influences the success of migrants from [Village]?</t>
  </si>
  <si>
    <t>D6_1</t>
  </si>
  <si>
    <t>Economic conditions in destination</t>
  </si>
  <si>
    <t>Has no influence on success</t>
  </si>
  <si>
    <t>Has some influence on success</t>
  </si>
  <si>
    <t>Has a lot of influence on success</t>
  </si>
  <si>
    <t>D6_2</t>
  </si>
  <si>
    <t>Migrant’s own skill/work ethic</t>
  </si>
  <si>
    <t>D6_3</t>
  </si>
  <si>
    <t>Other migrants in his/her network</t>
  </si>
  <si>
    <t>D6_4</t>
  </si>
  <si>
    <t>Household in village of origin</t>
  </si>
  <si>
    <t>D6_5</t>
  </si>
  <si>
    <t>Accuracy of information on livelihood opportunities</t>
  </si>
  <si>
    <t>D6_6</t>
  </si>
  <si>
    <t>Access to financial credits/loans</t>
  </si>
  <si>
    <t>D6_7</t>
  </si>
  <si>
    <t>Weather conditions in destination</t>
  </si>
  <si>
    <t>D6_8</t>
  </si>
  <si>
    <t>Political and social conditions in destination</t>
  </si>
  <si>
    <t>D6_9</t>
  </si>
  <si>
    <t>D6_97_1</t>
  </si>
  <si>
    <t>D6_97_98</t>
  </si>
  <si>
    <t>D6_97_99</t>
  </si>
  <si>
    <t>Over the next 3 years, how likely is your household to pursue [Livelihood Strategy]? </t>
  </si>
  <si>
    <t>E2_1</t>
  </si>
  <si>
    <t>Cereal Crops (Rice/Maize/Wheat)</t>
  </si>
  <si>
    <t>Not likely</t>
  </si>
  <si>
    <t>Somewhat likely</t>
  </si>
  <si>
    <t>Highly likely</t>
  </si>
  <si>
    <t>E2_2</t>
  </si>
  <si>
    <t xml:space="preserve">Non-Cereal Crops (Mustard/Lentil) </t>
  </si>
  <si>
    <t>E2_3</t>
  </si>
  <si>
    <t>Fruit, Vegetable, Tree, Fodder, and other farming</t>
  </si>
  <si>
    <t>E2_4</t>
  </si>
  <si>
    <t>Large animals (cattle and buffaloes)</t>
  </si>
  <si>
    <t>E2_5</t>
  </si>
  <si>
    <t>Small animals (goat, sheep, pig)</t>
  </si>
  <si>
    <t>E2_6</t>
  </si>
  <si>
    <t>Chicken, ducks and Poultry Farming</t>
  </si>
  <si>
    <t>E2_7</t>
  </si>
  <si>
    <t xml:space="preserve"> Working outside of Chitwan</t>
  </si>
  <si>
    <t>E2_8</t>
  </si>
  <si>
    <t>Working outside of Nepal</t>
  </si>
  <si>
    <t>E2_9</t>
  </si>
  <si>
    <t>E2_10</t>
  </si>
  <si>
    <t>E2_11</t>
  </si>
  <si>
    <t>E2_12</t>
  </si>
  <si>
    <t>E2_97</t>
  </si>
  <si>
    <t>E2_97_1</t>
  </si>
  <si>
    <t>E2_97_1_1</t>
  </si>
  <si>
    <t>Policy</t>
  </si>
  <si>
    <t xml:space="preserve">Cash Transfer </t>
  </si>
  <si>
    <t>Index Insurance</t>
  </si>
  <si>
    <t xml:space="preserve">Under this scenario, in the next 3 years, how likely would you be to pursue [Livelihood Strategy]? </t>
  </si>
  <si>
    <t>E3_1</t>
  </si>
  <si>
    <t>E3_2</t>
  </si>
  <si>
    <t>E3_3</t>
  </si>
  <si>
    <t>E3_4</t>
  </si>
  <si>
    <t>E3_5</t>
  </si>
  <si>
    <t>E3_6</t>
  </si>
  <si>
    <t>E3_7</t>
  </si>
  <si>
    <t>E3_8</t>
  </si>
  <si>
    <t>E3_9</t>
  </si>
  <si>
    <t>E3_10</t>
  </si>
  <si>
    <t>Pension/Allowance/Interest (Total amount/year)</t>
  </si>
  <si>
    <t xml:space="preserve">Cash transfer amount (NRs.1000) isn't sufficient </t>
  </si>
  <si>
    <t>E3_11</t>
  </si>
  <si>
    <t>E3_12</t>
  </si>
  <si>
    <t>E3_97</t>
  </si>
  <si>
    <t>How often do you typically receive information from (Source) that is relevant to your livelihood decisions, including farming, migration, and non-farm jobs? (Never, Less than once a month, Once a month, 2-3 times a month, Once or more a week.)</t>
  </si>
  <si>
    <t>F1_1</t>
  </si>
  <si>
    <t>Radio</t>
  </si>
  <si>
    <t>Never</t>
  </si>
  <si>
    <t>Less than once a month</t>
  </si>
  <si>
    <t>Once a month</t>
  </si>
  <si>
    <t>2-3 times a month</t>
  </si>
  <si>
    <t>Once or more a week</t>
  </si>
  <si>
    <t>F1_2</t>
  </si>
  <si>
    <t>Television</t>
  </si>
  <si>
    <t>F1_3</t>
  </si>
  <si>
    <t>Newspapers</t>
  </si>
  <si>
    <t>F1_4</t>
  </si>
  <si>
    <t>Agricultural office</t>
  </si>
  <si>
    <t>F1_5</t>
  </si>
  <si>
    <t>Veterinarian office</t>
  </si>
  <si>
    <t>F1_6</t>
  </si>
  <si>
    <t>Migrant labour agency</t>
  </si>
  <si>
    <t>F1_7</t>
  </si>
  <si>
    <t>Other government source</t>
  </si>
  <si>
    <t>F1_8</t>
  </si>
  <si>
    <t>Relative or friend in village</t>
  </si>
  <si>
    <t>F1_9</t>
  </si>
  <si>
    <t>Relative or friend outside of village</t>
  </si>
  <si>
    <t>F1_10</t>
  </si>
  <si>
    <t>Religious authority</t>
  </si>
  <si>
    <t>F1_11</t>
  </si>
  <si>
    <t>Scientist</t>
  </si>
  <si>
    <t>F1_12</t>
  </si>
  <si>
    <t>Social media eg. Facebook, Messenger, whatsapp</t>
  </si>
  <si>
    <t>F1_97</t>
  </si>
  <si>
    <t>F1_97_1</t>
  </si>
  <si>
    <t>F2_1</t>
  </si>
  <si>
    <t>Little or no trust</t>
  </si>
  <si>
    <t>Some trust</t>
  </si>
  <si>
    <t>Mostly or completely trust</t>
  </si>
  <si>
    <t>F2_2</t>
  </si>
  <si>
    <t>F2_3</t>
  </si>
  <si>
    <t>F2_4</t>
  </si>
  <si>
    <t>F2_5</t>
  </si>
  <si>
    <t>F2_6</t>
  </si>
  <si>
    <t>F2_7</t>
  </si>
  <si>
    <t>F2_8</t>
  </si>
  <si>
    <t>F2_9</t>
  </si>
  <si>
    <t>F2_10</t>
  </si>
  <si>
    <t>F2_11</t>
  </si>
  <si>
    <t>F2_12</t>
  </si>
  <si>
    <t>F2_97</t>
  </si>
  <si>
    <t>F2_97_1</t>
  </si>
  <si>
    <t>F2_97_1_1</t>
  </si>
  <si>
    <t>In a typical year, how often do you or your household members participate in each of the following kinds of groups?</t>
  </si>
  <si>
    <t>G1_1</t>
  </si>
  <si>
    <t>In the past year, how many times did you or your household members participate in a Women's group meeting ?</t>
  </si>
  <si>
    <t>Number of times participated in meeting</t>
  </si>
  <si>
    <t>G1_2</t>
  </si>
  <si>
    <t>In the past year, how many times did you or your household members participate in a Youth group meeting ?</t>
  </si>
  <si>
    <t>G1_3</t>
  </si>
  <si>
    <t>In the past year, how many times did you or your household members participate in a  Farming cooperative meeting ?</t>
  </si>
  <si>
    <t>G1_4</t>
  </si>
  <si>
    <t>In the past year, how many times did you or your household members participate in a  Group related to livestock meeting ?</t>
  </si>
  <si>
    <t>G1_5</t>
  </si>
  <si>
    <t>In the past year, how many times did you or your household members participate in a Group of migrants from Chitwan Valley  meeting ?</t>
  </si>
  <si>
    <t>G1_6</t>
  </si>
  <si>
    <t>In the past year, how many times did you or your household members participate in a community forest user group  meeting ?</t>
  </si>
  <si>
    <t>G1_7</t>
  </si>
  <si>
    <t>In the past year, how many times did you or your household members participate in a Caste or jati-based lending group  meeting ?</t>
  </si>
  <si>
    <t>G1_8</t>
  </si>
  <si>
    <t>Last 12 Months, how many times do you or your household members borrow or lend money from neighbours and friends?</t>
  </si>
  <si>
    <t>G1_97</t>
  </si>
  <si>
    <t>In the past year, how many times did you or your household members participate in a Other group  meeting ?  Please specify the other  group's name</t>
  </si>
  <si>
    <t>G1_97_1_a</t>
  </si>
  <si>
    <t>Name of other group 1</t>
  </si>
  <si>
    <t>G1_97_1_b</t>
  </si>
  <si>
    <t>Name of other group 2</t>
  </si>
  <si>
    <t>G1_97_1_c</t>
  </si>
  <si>
    <t>Name of other group 3</t>
  </si>
  <si>
    <t>G1_97_1_d</t>
  </si>
  <si>
    <t>Name of other group 4</t>
  </si>
  <si>
    <t>G1_97_1_e</t>
  </si>
  <si>
    <t>Name of other group 5</t>
  </si>
  <si>
    <t>G1_97_1_98</t>
  </si>
  <si>
    <t>G1_97_1_99</t>
  </si>
  <si>
    <t>G2</t>
  </si>
  <si>
    <t>With how many close friends, relatives and neighbours do you regularly speak about farming, migration, or other livelihood strategies?</t>
  </si>
  <si>
    <t>None</t>
  </si>
  <si>
    <t xml:space="preserve"> 1-5</t>
  </si>
  <si>
    <t>6-10</t>
  </si>
  <si>
    <t>11-15</t>
  </si>
  <si>
    <t>16-20</t>
  </si>
  <si>
    <t>More than 20</t>
  </si>
  <si>
    <t>G3</t>
  </si>
  <si>
    <t>In the year before Covid,  how frequently did you discuss other households decisions about farming, migration, or other livelihood strategies? You never discussed, sometimes discussed, often discussed or you very often?</t>
  </si>
  <si>
    <t>Sometimes</t>
  </si>
  <si>
    <t>Often</t>
  </si>
  <si>
    <t>Very often</t>
  </si>
  <si>
    <t>G4</t>
  </si>
  <si>
    <t>G5</t>
  </si>
  <si>
    <t>For Interviewer: Check from Census</t>
  </si>
  <si>
    <t>At least one household member migrant lives outside of Chitwan Valley</t>
  </si>
  <si>
    <t>Go to G6</t>
  </si>
  <si>
    <t>Go to G7</t>
  </si>
  <si>
    <t>G6</t>
  </si>
  <si>
    <t>In a typical year, how often, do members of your household contact someone who migrated outside the Chitwan Valley?</t>
  </si>
  <si>
    <t>Less than once per month</t>
  </si>
  <si>
    <t>Once per month</t>
  </si>
  <si>
    <t>2-3 times per month</t>
  </si>
  <si>
    <t>Once or more per week</t>
  </si>
  <si>
    <t>G7_0</t>
  </si>
  <si>
    <t>At least one household member migrant lives outside of Nepal</t>
  </si>
  <si>
    <t>Go to G8</t>
  </si>
  <si>
    <t>G7</t>
  </si>
  <si>
    <t>In a typical year, do members of your household contact someone who migrated outside Nepal?</t>
  </si>
  <si>
    <t>G8_0</t>
  </si>
  <si>
    <t>For Interviewer: Check from G6 and G7</t>
  </si>
  <si>
    <t xml:space="preserve">At least one response came in G6 and G7 </t>
  </si>
  <si>
    <t>Go to Section H</t>
  </si>
  <si>
    <t>Generally speaking, What kind of information about economic opportunities is shared by migrants outside Chitwan Valley or outside Nepal with you? Please list any topics that come to mind.</t>
  </si>
  <si>
    <t>G8_1</t>
  </si>
  <si>
    <t>G8_2</t>
  </si>
  <si>
    <t>G8_3</t>
  </si>
  <si>
    <t>H1</t>
  </si>
  <si>
    <t>Do you own the land on which you currently reside?</t>
  </si>
  <si>
    <t>H2</t>
  </si>
  <si>
    <t xml:space="preserve">On average over the past 5 years, about how much annual income have you earned from all household economic activities (including remittances)? </t>
  </si>
  <si>
    <t>I_1</t>
  </si>
  <si>
    <t>In what kind of house does the respondent live?</t>
  </si>
  <si>
    <t>Single-family house</t>
  </si>
  <si>
    <t>Multi-family house</t>
  </si>
  <si>
    <t>I_2</t>
  </si>
  <si>
    <t>How many storeys are there in the house in which the respondent lives?</t>
  </si>
  <si>
    <t>One storey</t>
  </si>
  <si>
    <t>Two storey</t>
  </si>
  <si>
    <t>Three storey</t>
  </si>
  <si>
    <t>Four storey</t>
  </si>
  <si>
    <t>Five or more</t>
  </si>
  <si>
    <t>I_3</t>
  </si>
  <si>
    <t>Of what materials are the walls of the respondent's house made?</t>
  </si>
  <si>
    <t>Brick</t>
  </si>
  <si>
    <t>Cement/concrete</t>
  </si>
  <si>
    <t>Cane w/ mud</t>
  </si>
  <si>
    <t>Stone</t>
  </si>
  <si>
    <t>Wooden plank</t>
  </si>
  <si>
    <t>Mud</t>
  </si>
  <si>
    <t>Block</t>
  </si>
  <si>
    <t>I_4</t>
  </si>
  <si>
    <t>Of what materials is the roof of the respondent's house made?</t>
  </si>
  <si>
    <t>Tin</t>
  </si>
  <si>
    <t xml:space="preserve">Thatch </t>
  </si>
  <si>
    <t>Thatch stick</t>
  </si>
  <si>
    <t>Stone/slate</t>
  </si>
  <si>
    <t>Plastic</t>
  </si>
  <si>
    <t>Concrete</t>
  </si>
  <si>
    <t>I_5</t>
  </si>
  <si>
    <t>Of what materials is the floor of the respondent's house made?</t>
  </si>
  <si>
    <t>Wood</t>
  </si>
  <si>
    <t>Concrete/cement</t>
  </si>
  <si>
    <t>Marble</t>
  </si>
  <si>
    <t>I_6</t>
  </si>
  <si>
    <t>Very Clean</t>
  </si>
  <si>
    <t>Somewhat Clean</t>
  </si>
  <si>
    <t>Not Clean</t>
  </si>
  <si>
    <t>Not Clean at all</t>
  </si>
  <si>
    <t>I_7</t>
  </si>
  <si>
    <t>How well did R understand the questions?</t>
  </si>
  <si>
    <t>Excellent</t>
  </si>
  <si>
    <t>Good</t>
  </si>
  <si>
    <t>Fair</t>
  </si>
  <si>
    <t>Poor</t>
  </si>
  <si>
    <t>I_8</t>
  </si>
  <si>
    <t>Overall, how well was the respondent cooperation during the interview</t>
  </si>
  <si>
    <t>Generally speaking, how risky do you think only [Livelihood Strategy] is when it comes to earning a livelihood?</t>
  </si>
  <si>
    <t>E1_1</t>
  </si>
  <si>
    <t>E1_2</t>
  </si>
  <si>
    <t>E1_3</t>
  </si>
  <si>
    <t>E1_4</t>
  </si>
  <si>
    <t>E1_5</t>
  </si>
  <si>
    <t>E1_6</t>
  </si>
  <si>
    <t>E1_7</t>
  </si>
  <si>
    <t>E1_8</t>
  </si>
  <si>
    <t>E1_9</t>
  </si>
  <si>
    <t>E1_10</t>
  </si>
  <si>
    <t>E1_11</t>
  </si>
  <si>
    <t>E1_12</t>
  </si>
  <si>
    <t>E1_97</t>
  </si>
  <si>
    <t>E1_97_1</t>
  </si>
  <si>
    <t>E1_97_1_1</t>
  </si>
  <si>
    <t>PII</t>
  </si>
  <si>
    <t>E3_97_1_1</t>
  </si>
  <si>
    <t>E3_97_1</t>
  </si>
  <si>
    <t>Yes in any of the first 5 livelihood choices</t>
  </si>
  <si>
    <t>B4</t>
  </si>
  <si>
    <t>Interviewer's Id</t>
  </si>
  <si>
    <t>Respondent's age (I)</t>
  </si>
  <si>
    <t>Respondent's sex (I)</t>
  </si>
  <si>
    <t>Respondent's age (II)</t>
  </si>
  <si>
    <t>Respondent's sex (II)</t>
  </si>
  <si>
    <t>Respondent's age (III)</t>
  </si>
  <si>
    <t>Respondent's sex  (III)</t>
  </si>
  <si>
    <t>Rented out house/land</t>
  </si>
  <si>
    <t xml:space="preserve">Have respect, child's good health and peace </t>
  </si>
  <si>
    <t>Understanding and peace within family</t>
  </si>
  <si>
    <t>Family's health</t>
  </si>
  <si>
    <t>Helping others</t>
  </si>
  <si>
    <t>Achieving success</t>
  </si>
  <si>
    <t>No actions taken</t>
  </si>
  <si>
    <t>Educational opportunities</t>
  </si>
  <si>
    <t>Tol Bikash Samiti</t>
  </si>
  <si>
    <t>Tile</t>
  </si>
  <si>
    <t>Done nothing</t>
  </si>
  <si>
    <t>Used Insecticides/pesticides</t>
  </si>
  <si>
    <t>Left land barren</t>
  </si>
  <si>
    <t xml:space="preserve">Additional water to land </t>
  </si>
  <si>
    <t>Dammed water source and diverted</t>
  </si>
  <si>
    <t>Guarded land from wild animals</t>
  </si>
  <si>
    <t>Planted more seeds than usual</t>
  </si>
  <si>
    <t>Re-plantation</t>
  </si>
  <si>
    <t>Religious group</t>
  </si>
  <si>
    <t>Saving and credit related group</t>
  </si>
  <si>
    <t>Father's group</t>
  </si>
  <si>
    <t>Social worker</t>
  </si>
  <si>
    <t xml:space="preserve">Do social work </t>
  </si>
  <si>
    <t>Educated people can get jobs easily</t>
  </si>
  <si>
    <t>I_4_97</t>
  </si>
  <si>
    <t>I_5_97</t>
  </si>
  <si>
    <t>I_3_97</t>
  </si>
  <si>
    <t>Not risky</t>
  </si>
  <si>
    <t>Somewhat risky</t>
  </si>
  <si>
    <t>Highly risky</t>
  </si>
  <si>
    <t>To work and earn money</t>
  </si>
  <si>
    <t xml:space="preserve">For study </t>
  </si>
  <si>
    <t>To be close to relatives</t>
  </si>
  <si>
    <t>For business and better career opportunities</t>
  </si>
  <si>
    <t xml:space="preserve">Safe place (flood, wild animals) </t>
  </si>
  <si>
    <t>Weather conditions</t>
  </si>
  <si>
    <t xml:space="preserve">Other specify </t>
  </si>
  <si>
    <t>E4_1</t>
  </si>
  <si>
    <t>E4_2</t>
  </si>
  <si>
    <t>E4_3</t>
  </si>
  <si>
    <t>E4_4</t>
  </si>
  <si>
    <t>E4_5</t>
  </si>
  <si>
    <t>E4_6</t>
  </si>
  <si>
    <t>E4_7</t>
  </si>
  <si>
    <t>E4_8</t>
  </si>
  <si>
    <t>E4_9</t>
  </si>
  <si>
    <t>E4_10</t>
  </si>
  <si>
    <t>E4_11</t>
  </si>
  <si>
    <t>E4_12</t>
  </si>
  <si>
    <t>E4_97</t>
  </si>
  <si>
    <t>E4_97_1</t>
  </si>
  <si>
    <t>Number of times borrowed or lend money</t>
  </si>
  <si>
    <t>Not borrow or lent money</t>
  </si>
  <si>
    <t>F1_97_1_1</t>
  </si>
  <si>
    <t>B4_97_1_1</t>
  </si>
  <si>
    <t>Other factors</t>
  </si>
  <si>
    <t xml:space="preserve">Political / quality of seeds and manure and fertilizer </t>
  </si>
  <si>
    <t>C1</t>
  </si>
  <si>
    <t>C1_01</t>
  </si>
  <si>
    <t xml:space="preserve">Country Code </t>
  </si>
  <si>
    <t>Afghanistan</t>
  </si>
  <si>
    <t>Albania</t>
  </si>
  <si>
    <t>Algeria</t>
  </si>
  <si>
    <t>American Samoa</t>
  </si>
  <si>
    <t>Andorra</t>
  </si>
  <si>
    <t>Angola</t>
  </si>
  <si>
    <t>Argentina</t>
  </si>
  <si>
    <t>Armenia</t>
  </si>
  <si>
    <t>Aruba</t>
  </si>
  <si>
    <t>Ascension</t>
  </si>
  <si>
    <t>Australia</t>
  </si>
  <si>
    <t>Australian Ext. Terr.</t>
  </si>
  <si>
    <t>Austria</t>
  </si>
  <si>
    <t>Azerbaijan</t>
  </si>
  <si>
    <t>Bahrain</t>
  </si>
  <si>
    <t>Bangladesh</t>
  </si>
  <si>
    <t>Belarus</t>
  </si>
  <si>
    <t>Belgium</t>
  </si>
  <si>
    <t>Belize</t>
  </si>
  <si>
    <t>Benin</t>
  </si>
  <si>
    <t>Bhutan</t>
  </si>
  <si>
    <t>Bolivia</t>
  </si>
  <si>
    <t>Bosnia - Herzegovina</t>
  </si>
  <si>
    <t>Botswana</t>
  </si>
  <si>
    <t>Brazil</t>
  </si>
  <si>
    <t>Brunei Darussalam</t>
  </si>
  <si>
    <t>Bulgaria</t>
  </si>
  <si>
    <t>Burkina Faso</t>
  </si>
  <si>
    <t>Burundi</t>
  </si>
  <si>
    <t>Cambodia</t>
  </si>
  <si>
    <t>Cameroon</t>
  </si>
  <si>
    <t>Canada</t>
  </si>
  <si>
    <t>Cape Verde</t>
  </si>
  <si>
    <t>Central African Rep.</t>
  </si>
  <si>
    <t>Chad</t>
  </si>
  <si>
    <t>Chile</t>
  </si>
  <si>
    <t>China</t>
  </si>
  <si>
    <t>Honduras</t>
  </si>
  <si>
    <t>Hong Kong</t>
  </si>
  <si>
    <t>Hungary</t>
  </si>
  <si>
    <t>Iceland</t>
  </si>
  <si>
    <t>India</t>
  </si>
  <si>
    <t>Indonesia</t>
  </si>
  <si>
    <t>Inmarsat (Atl-East)</t>
  </si>
  <si>
    <t>Inmarsat (Atl-West)</t>
  </si>
  <si>
    <t>Inmarsat (Indian O.)</t>
  </si>
  <si>
    <t>Inmarsat (Pacific)</t>
  </si>
  <si>
    <t>Inmarsat SNAC</t>
  </si>
  <si>
    <t>Iran</t>
  </si>
  <si>
    <t>Iraq</t>
  </si>
  <si>
    <t>Ireland</t>
  </si>
  <si>
    <t>Israel</t>
  </si>
  <si>
    <t>Italy</t>
  </si>
  <si>
    <t>Ivory Coast</t>
  </si>
  <si>
    <t>Japan</t>
  </si>
  <si>
    <t>Jordan</t>
  </si>
  <si>
    <t>Kazakhstan</t>
  </si>
  <si>
    <t>Kenya</t>
  </si>
  <si>
    <t>Kiribati</t>
  </si>
  <si>
    <t>Kuwait</t>
  </si>
  <si>
    <t>Kyrgyz Republic</t>
  </si>
  <si>
    <t>Laos</t>
  </si>
  <si>
    <t>Latvia</t>
  </si>
  <si>
    <t>Lebanon</t>
  </si>
  <si>
    <t>Lesotho</t>
  </si>
  <si>
    <t>Liberia</t>
  </si>
  <si>
    <t>Libya</t>
  </si>
  <si>
    <t>Liechtenstein</t>
  </si>
  <si>
    <t>Lithuania</t>
  </si>
  <si>
    <t>Luxembourg</t>
  </si>
  <si>
    <t>Macau</t>
  </si>
  <si>
    <t>Macedonia</t>
  </si>
  <si>
    <t>Madagascar</t>
  </si>
  <si>
    <t>Philippines</t>
  </si>
  <si>
    <t>Poland</t>
  </si>
  <si>
    <t>Portugal</t>
  </si>
  <si>
    <t>Qatar</t>
  </si>
  <si>
    <t>Reunion Island</t>
  </si>
  <si>
    <t>Romania</t>
  </si>
  <si>
    <t>Russia</t>
  </si>
  <si>
    <t>Rwanda</t>
  </si>
  <si>
    <t>Saint Helena</t>
  </si>
  <si>
    <t>San Marino</t>
  </si>
  <si>
    <t>São Tomé &amp; Principé</t>
  </si>
  <si>
    <t>Saudi Arabia</t>
  </si>
  <si>
    <t>Senegal</t>
  </si>
  <si>
    <t>Seychelles</t>
  </si>
  <si>
    <t>Sierra Leone</t>
  </si>
  <si>
    <t>Singapore</t>
  </si>
  <si>
    <t>Slovakia</t>
  </si>
  <si>
    <t>Slovenia</t>
  </si>
  <si>
    <t>Solomon Islands</t>
  </si>
  <si>
    <t>Somalia</t>
  </si>
  <si>
    <t>South Africa</t>
  </si>
  <si>
    <t>South Korea</t>
  </si>
  <si>
    <t>Spain</t>
  </si>
  <si>
    <t>Sri Lanka</t>
  </si>
  <si>
    <t>St Pierre &amp; Miquélon</t>
  </si>
  <si>
    <t>Sudan</t>
  </si>
  <si>
    <t>Suriname</t>
  </si>
  <si>
    <t>Swaziland</t>
  </si>
  <si>
    <t>Sweden</t>
  </si>
  <si>
    <t>Switzerland</t>
  </si>
  <si>
    <t>Syria</t>
  </si>
  <si>
    <t>Taiwan</t>
  </si>
  <si>
    <t>Tajikistan</t>
  </si>
  <si>
    <t>Tanzania</t>
  </si>
  <si>
    <t>Thailand</t>
  </si>
  <si>
    <t>Togo</t>
  </si>
  <si>
    <t>Colombia</t>
  </si>
  <si>
    <t>Congo</t>
  </si>
  <si>
    <t>Cook Islands</t>
  </si>
  <si>
    <t>Costa Rica</t>
  </si>
  <si>
    <t>Croatia</t>
  </si>
  <si>
    <t>Cuba</t>
  </si>
  <si>
    <t>Cyprus</t>
  </si>
  <si>
    <t>Czech Republic</t>
  </si>
  <si>
    <t>Denmark</t>
  </si>
  <si>
    <t>Diego Garcia</t>
  </si>
  <si>
    <t>Djibouti</t>
  </si>
  <si>
    <t>East Timor</t>
  </si>
  <si>
    <t>Ecuador</t>
  </si>
  <si>
    <t>Egypt</t>
  </si>
  <si>
    <t>El Salvador</t>
  </si>
  <si>
    <t>Equatorial Guinea</t>
  </si>
  <si>
    <t>Eritrea</t>
  </si>
  <si>
    <t>Estonia</t>
  </si>
  <si>
    <t>Ethiopia</t>
  </si>
  <si>
    <t>Færoe Islands</t>
  </si>
  <si>
    <t>Falkland Islands</t>
  </si>
  <si>
    <t>Fiji</t>
  </si>
  <si>
    <t>Finland</t>
  </si>
  <si>
    <t>France</t>
  </si>
  <si>
    <t>French Polynesia</t>
  </si>
  <si>
    <t>Gabon</t>
  </si>
  <si>
    <t>Gambia</t>
  </si>
  <si>
    <t>Georgia</t>
  </si>
  <si>
    <t>Germany</t>
  </si>
  <si>
    <t>Ghana</t>
  </si>
  <si>
    <t>Gibraltar</t>
  </si>
  <si>
    <t>Greece</t>
  </si>
  <si>
    <t>Greenland</t>
  </si>
  <si>
    <t>Guadeloupe</t>
  </si>
  <si>
    <t>Guatemala</t>
  </si>
  <si>
    <t>Guiana (French)</t>
  </si>
  <si>
    <t>Guinea</t>
  </si>
  <si>
    <t>Guinea-Bissau</t>
  </si>
  <si>
    <t>Guyana</t>
  </si>
  <si>
    <t>Haiti</t>
  </si>
  <si>
    <t>Malawi</t>
  </si>
  <si>
    <t>Malaysia</t>
  </si>
  <si>
    <t>Maldives</t>
  </si>
  <si>
    <t>Mali</t>
  </si>
  <si>
    <t>Malta</t>
  </si>
  <si>
    <t>Marshall Islands</t>
  </si>
  <si>
    <t>Martinique</t>
  </si>
  <si>
    <t>Mauritania</t>
  </si>
  <si>
    <t>Mauritius</t>
  </si>
  <si>
    <t>Mayotte, Comoros Is.</t>
  </si>
  <si>
    <t>Mexico</t>
  </si>
  <si>
    <t>Micronesia</t>
  </si>
  <si>
    <t>Moldova</t>
  </si>
  <si>
    <t>Monaco</t>
  </si>
  <si>
    <t>Mongolia</t>
  </si>
  <si>
    <t>Morocco</t>
  </si>
  <si>
    <t>Mozambique</t>
  </si>
  <si>
    <t>Myanmar (Burma)</t>
  </si>
  <si>
    <t>Namibia</t>
  </si>
  <si>
    <t>Nauru</t>
  </si>
  <si>
    <t>Nepal</t>
  </si>
  <si>
    <t>Netherlands</t>
  </si>
  <si>
    <t>Netherlands Antilles</t>
  </si>
  <si>
    <t>New Caledonia</t>
  </si>
  <si>
    <t>New Zealand</t>
  </si>
  <si>
    <t>Nicaragua</t>
  </si>
  <si>
    <t>Niger</t>
  </si>
  <si>
    <t>Nigeria</t>
  </si>
  <si>
    <t>Niue</t>
  </si>
  <si>
    <t>North Korea</t>
  </si>
  <si>
    <t>Norway</t>
  </si>
  <si>
    <t>Oman</t>
  </si>
  <si>
    <t>Pakistan</t>
  </si>
  <si>
    <t>Palau</t>
  </si>
  <si>
    <t>Palestine</t>
  </si>
  <si>
    <t>Panama</t>
  </si>
  <si>
    <t>Papua New Guinea</t>
  </si>
  <si>
    <t>Paraguay</t>
  </si>
  <si>
    <t>Peru</t>
  </si>
  <si>
    <t>Tokelau</t>
  </si>
  <si>
    <t>Tonga</t>
  </si>
  <si>
    <t>Tunisia</t>
  </si>
  <si>
    <t>Turkey</t>
  </si>
  <si>
    <t>Turkmenistan</t>
  </si>
  <si>
    <t>Tuvalu</t>
  </si>
  <si>
    <t>U.S.A.</t>
  </si>
  <si>
    <t>Uganda</t>
  </si>
  <si>
    <t>Ukraine</t>
  </si>
  <si>
    <t>United Arab Emirates</t>
  </si>
  <si>
    <t>United Kingdom</t>
  </si>
  <si>
    <t>Uruguay</t>
  </si>
  <si>
    <t>Uzbekistan</t>
  </si>
  <si>
    <t>Vanuatu</t>
  </si>
  <si>
    <t>Vatican City</t>
  </si>
  <si>
    <t>Venezuela</t>
  </si>
  <si>
    <t>Viet Nam</t>
  </si>
  <si>
    <t>Wallis and Futuna</t>
  </si>
  <si>
    <t>Western Samoa</t>
  </si>
  <si>
    <t>Yemen</t>
  </si>
  <si>
    <t>Yugoslavia</t>
  </si>
  <si>
    <t>Zaire</t>
  </si>
  <si>
    <t>Zambia</t>
  </si>
  <si>
    <t>Zimbabwe</t>
  </si>
  <si>
    <t xml:space="preserve">District Code </t>
  </si>
  <si>
    <t>CHITWAN</t>
  </si>
  <si>
    <t>KATHMANDU</t>
  </si>
  <si>
    <t>LALITPUR</t>
  </si>
  <si>
    <t>BHAKTAPUR</t>
  </si>
  <si>
    <t>RASUWA</t>
  </si>
  <si>
    <t>NUWAKOT</t>
  </si>
  <si>
    <t>PANCHTHAR</t>
  </si>
  <si>
    <t>DHADING</t>
  </si>
  <si>
    <t>KAVREPALNCHOWK</t>
  </si>
  <si>
    <t>SINDHUPALCHOWK</t>
  </si>
  <si>
    <t>DOLPA</t>
  </si>
  <si>
    <t>HUMLA</t>
  </si>
  <si>
    <t>MUGU</t>
  </si>
  <si>
    <t>MUSTANG</t>
  </si>
  <si>
    <t>MORANG</t>
  </si>
  <si>
    <t>TERHATHUM</t>
  </si>
  <si>
    <t>JHAPA</t>
  </si>
  <si>
    <t>TAPLEJUNG</t>
  </si>
  <si>
    <t>SUNSARI</t>
  </si>
  <si>
    <t>DHANKUTA</t>
  </si>
  <si>
    <t>ILLAM</t>
  </si>
  <si>
    <t>BHOJPUR</t>
  </si>
  <si>
    <t>SANKHUWASABHA</t>
  </si>
  <si>
    <t>SAPTARI</t>
  </si>
  <si>
    <t>SIRAHA</t>
  </si>
  <si>
    <t>UDAYAPUR</t>
  </si>
  <si>
    <t>KHOTANG</t>
  </si>
  <si>
    <t>OKHALDHUNGA</t>
  </si>
  <si>
    <t>SOLUKHUMBU</t>
  </si>
  <si>
    <t>DHANUSA</t>
  </si>
  <si>
    <t>MAHOTTARI</t>
  </si>
  <si>
    <t>SARLAHI</t>
  </si>
  <si>
    <t>SINDHULI</t>
  </si>
  <si>
    <t>RAMECHHAP</t>
  </si>
  <si>
    <t>DOLAKHA</t>
  </si>
  <si>
    <t>PARSA</t>
  </si>
  <si>
    <t>BARA</t>
  </si>
  <si>
    <t>RAUTAHAT</t>
  </si>
  <si>
    <t>MAKWANPUR</t>
  </si>
  <si>
    <t>KASKI</t>
  </si>
  <si>
    <t>LAMJUNG</t>
  </si>
  <si>
    <t>SYANJA</t>
  </si>
  <si>
    <t>GORKHA</t>
  </si>
  <si>
    <t>TANAHU</t>
  </si>
  <si>
    <t>MANANG</t>
  </si>
  <si>
    <t>PARBAT</t>
  </si>
  <si>
    <t>BAGLUNG</t>
  </si>
  <si>
    <t>MYAGDI</t>
  </si>
  <si>
    <t>RUPANDEHI</t>
  </si>
  <si>
    <t>DAILEKH</t>
  </si>
  <si>
    <t>PALPA</t>
  </si>
  <si>
    <t>KAPILBASTU</t>
  </si>
  <si>
    <t>AGRGHAKANCHI</t>
  </si>
  <si>
    <t>NAWALPARASI</t>
  </si>
  <si>
    <t>GULMI</t>
  </si>
  <si>
    <t>KALIKOT</t>
  </si>
  <si>
    <t>BANKE</t>
  </si>
  <si>
    <t>DANG</t>
  </si>
  <si>
    <t>SURKHET</t>
  </si>
  <si>
    <t>BARDIYA</t>
  </si>
  <si>
    <t>ROLPA</t>
  </si>
  <si>
    <t>PYUTHAN</t>
  </si>
  <si>
    <t>JUMLA</t>
  </si>
  <si>
    <t>RUKUM</t>
  </si>
  <si>
    <t>JAJARKOT</t>
  </si>
  <si>
    <t>SALYAN</t>
  </si>
  <si>
    <t>KAILALI</t>
  </si>
  <si>
    <t>BAJHANG</t>
  </si>
  <si>
    <t>DARCHULA</t>
  </si>
  <si>
    <t>DOTI</t>
  </si>
  <si>
    <t>BAITADI</t>
  </si>
  <si>
    <t>DADELDHURA</t>
  </si>
  <si>
    <t>ACHHAM</t>
  </si>
  <si>
    <t>BAJURA</t>
  </si>
  <si>
    <t>KANCHANPUR</t>
  </si>
  <si>
    <t>D6_97</t>
  </si>
  <si>
    <t>No participate in meeting</t>
  </si>
  <si>
    <t>Not a member</t>
  </si>
  <si>
    <t>Note: For QB1, randomize whether respondent is either read the “a” or “b” version of each question. While asking questions, read only one of the selected "Economically wealthy" or "Happy life".</t>
  </si>
  <si>
    <t>Set A (Economically wealthy)</t>
  </si>
  <si>
    <t>Set B (Happy Life)</t>
  </si>
  <si>
    <t>SET "A" (Economically wealthy)</t>
  </si>
  <si>
    <t>SET "B" (Happy Life)</t>
  </si>
  <si>
    <t>Please tell me, in general, how willing or unwilling you are to take risks. Please use a scale from 0 to 10, where 0 means "completely unwilling to take risks" and 10 means you are" very willing to take risks." You can use any numbers between 0 and 10 to indicate where you fall on the scale, such as 0, 1, 2, 3, 4, 5, 6, 7, 8, 9, and 10.</t>
  </si>
  <si>
    <t>For Interviewer: Go to Calendar and ask the questions about (Events)</t>
  </si>
  <si>
    <t>Over the last 8 years, in which years have you experienced [Climate Event]?</t>
  </si>
  <si>
    <t>Over the next 5 years, how do you think the impact of ……. [Event Type] on your crop harvests will change, compared to today?</t>
  </si>
  <si>
    <t xml:space="preserve"> Less water available </t>
  </si>
  <si>
    <t>More water available</t>
  </si>
  <si>
    <t>Section D: Reasons for Migration </t>
  </si>
  <si>
    <t>Read news or papers from potential destination</t>
  </si>
  <si>
    <t xml:space="preserve">For [Livelihood Strategy], you initially answered [Response in Q E2], but then answered [Response in QE3] after we discussed this new policy. What reasons, if any, led you to revise your answer after hearing about the policy? </t>
  </si>
  <si>
    <t>Section G: Social Networks </t>
  </si>
  <si>
    <t>G1</t>
  </si>
  <si>
    <t>Section H: Household Information</t>
  </si>
  <si>
    <t>Section A: Livelihood Strategies</t>
  </si>
  <si>
    <t>Section B: Sources of Farming Risks </t>
  </si>
  <si>
    <t>Section C: Climate Risk Perceptions </t>
  </si>
  <si>
    <t>Section E: Future Intentions and Policy Experiment</t>
  </si>
  <si>
    <t>Section F: Information Sources </t>
  </si>
  <si>
    <t>Section I: To Be Filled by the Interviewer After Observation</t>
  </si>
  <si>
    <t>D4_4</t>
  </si>
  <si>
    <t>D4_5</t>
  </si>
  <si>
    <t>D4</t>
  </si>
  <si>
    <t>D4_0</t>
  </si>
  <si>
    <t>No information obtain</t>
  </si>
  <si>
    <t>Will expand existing farm/business</t>
  </si>
  <si>
    <t>Utilize money in something else</t>
  </si>
  <si>
    <t>Cash transfer will motivate/support the livelihood strategy</t>
  </si>
  <si>
    <t>Insurance will compensate for loss and reduce risk</t>
  </si>
  <si>
    <t>Due to insurance policy</t>
  </si>
  <si>
    <t xml:space="preserve">Due to cash transfer policy </t>
  </si>
  <si>
    <t xml:space="preserve">Insurance will compensate for loss and reduce risk </t>
  </si>
  <si>
    <t>Can't do it in coming days as the work is hard</t>
  </si>
  <si>
    <t xml:space="preserve">Unsure about probability of going out </t>
  </si>
  <si>
    <t>Need to support large family</t>
  </si>
  <si>
    <t>Working depends on skills rather than money offered</t>
  </si>
  <si>
    <t>Grown up son/daughter needs to work</t>
  </si>
  <si>
    <t>Need to earn</t>
  </si>
  <si>
    <t xml:space="preserve">Need to travel outside Nepal </t>
  </si>
  <si>
    <t xml:space="preserve">Depends on availability of job </t>
  </si>
  <si>
    <t>If money is given, no need to do labor</t>
  </si>
  <si>
    <t>Parents old enough to get pension</t>
  </si>
  <si>
    <t>Hardships in working and earning</t>
  </si>
  <si>
    <t xml:space="preserve">Work and earning is good </t>
  </si>
  <si>
    <t>Earning is not accordance with work</t>
  </si>
  <si>
    <t>Need to work hard for earning</t>
  </si>
  <si>
    <t>Easy work but pay less/late</t>
  </si>
  <si>
    <t>Overtime needed to earn money</t>
  </si>
  <si>
    <t>Earning depends on situation</t>
  </si>
  <si>
    <t xml:space="preserve">Suggests to earn money for  yourself </t>
  </si>
  <si>
    <t>Need to learn about company before coming abroad</t>
  </si>
  <si>
    <t>Plan to do business after returning back</t>
  </si>
  <si>
    <t>Asks to look after the child</t>
  </si>
  <si>
    <t>Getting job is easier in abroad</t>
  </si>
  <si>
    <t>Earning is better  in foreign country</t>
  </si>
  <si>
    <t xml:space="preserve"> Its better to work in own country</t>
  </si>
  <si>
    <t>Salary less and not in time</t>
  </si>
  <si>
    <t>Talks about family, expenditures and savings</t>
  </si>
  <si>
    <t>Earning is moderate</t>
  </si>
  <si>
    <t>Talks about  paying loans</t>
  </si>
  <si>
    <t>Earning and expenditure being equal</t>
  </si>
  <si>
    <t xml:space="preserve">Asks them not to work anymore </t>
  </si>
  <si>
    <t>Gives suggestion on farming</t>
  </si>
  <si>
    <t xml:space="preserve">Information on overtime work and  facilities (insurance, payment) </t>
  </si>
  <si>
    <t xml:space="preserve">Needs to take care of health </t>
  </si>
  <si>
    <t>Need to work honestly</t>
  </si>
  <si>
    <t xml:space="preserve">Salary payment on time </t>
  </si>
  <si>
    <t>Business group</t>
  </si>
  <si>
    <t>Social welfare group</t>
  </si>
  <si>
    <t>G1_97_2_a</t>
  </si>
  <si>
    <t>Number of times participated in meeting (G1_97_1_a)</t>
  </si>
  <si>
    <t>G1_97_2_b</t>
  </si>
  <si>
    <t>Number of times participated in meeting (G1_97_1_b)</t>
  </si>
  <si>
    <t>G1_97_2_c</t>
  </si>
  <si>
    <t>Number of times participated in meeting (G1_97_1_c)</t>
  </si>
  <si>
    <t>G1_97_2_d</t>
  </si>
  <si>
    <t>Number of times participated in meeting (G1_97_1_d)</t>
  </si>
  <si>
    <t>G1_97_2_e</t>
  </si>
  <si>
    <t>Number of times participated in meeting ( G1_97_1_e)</t>
  </si>
  <si>
    <t>2301006- 2611119</t>
  </si>
  <si>
    <t>Resp1_Name</t>
  </si>
  <si>
    <t xml:space="preserve">Personal identifying information </t>
  </si>
  <si>
    <t xml:space="preserve">Household Id </t>
  </si>
  <si>
    <t xml:space="preserve">Respondent's Name (I) </t>
  </si>
  <si>
    <t>Resp2_Name</t>
  </si>
  <si>
    <t xml:space="preserve">Respondent's Name (II) </t>
  </si>
  <si>
    <t>Resp3_Name</t>
  </si>
  <si>
    <t xml:space="preserve">Respondent's Name (III) </t>
  </si>
  <si>
    <t>IwTime</t>
  </si>
  <si>
    <t>Interview time</t>
  </si>
  <si>
    <t>Consent</t>
  </si>
  <si>
    <t>Data Description</t>
  </si>
  <si>
    <t>Data Set Name:</t>
  </si>
  <si>
    <t>Number of observations:</t>
  </si>
  <si>
    <t>Number of variables:</t>
  </si>
  <si>
    <t>Unique identifier:</t>
  </si>
  <si>
    <t>Data format:</t>
  </si>
  <si>
    <t>Spss</t>
  </si>
  <si>
    <t>Data collection:</t>
  </si>
  <si>
    <t>Neighbourhood ID (00 ward, 00 Subward,000 HH ID)</t>
  </si>
  <si>
    <t>Climate change Survey</t>
  </si>
  <si>
    <t>D2</t>
  </si>
  <si>
    <t>E1</t>
  </si>
  <si>
    <t>E3</t>
  </si>
  <si>
    <t>Number of times</t>
  </si>
  <si>
    <t>F2</t>
  </si>
  <si>
    <t>Family's health/Study</t>
  </si>
  <si>
    <t>1</t>
  </si>
  <si>
    <t>N56</t>
  </si>
  <si>
    <t>F001</t>
  </si>
  <si>
    <t>F040</t>
  </si>
  <si>
    <t>F044</t>
  </si>
  <si>
    <t>F048</t>
  </si>
  <si>
    <t>F060</t>
  </si>
  <si>
    <t>F061</t>
  </si>
  <si>
    <t>F081</t>
  </si>
  <si>
    <t>F082</t>
  </si>
  <si>
    <t>F091</t>
  </si>
  <si>
    <t>F351</t>
  </si>
  <si>
    <t>F356</t>
  </si>
  <si>
    <t>F385</t>
  </si>
  <si>
    <t>F965</t>
  </si>
  <si>
    <t>F966</t>
  </si>
  <si>
    <t>F968</t>
  </si>
  <si>
    <t>F971</t>
  </si>
  <si>
    <t>F973</t>
  </si>
  <si>
    <t>N68</t>
  </si>
  <si>
    <t>N78</t>
  </si>
  <si>
    <t>F357</t>
  </si>
  <si>
    <t>H3_1</t>
  </si>
  <si>
    <t>H3_2</t>
  </si>
  <si>
    <t>H3_98</t>
  </si>
  <si>
    <t>H3_99</t>
  </si>
  <si>
    <t>18-85</t>
  </si>
  <si>
    <t>18-83</t>
  </si>
  <si>
    <t>18-65</t>
  </si>
  <si>
    <t>20790213-20790306</t>
  </si>
  <si>
    <t>21-504</t>
  </si>
  <si>
    <t>1-72</t>
  </si>
  <si>
    <t>1-24</t>
  </si>
  <si>
    <t>1-52</t>
  </si>
  <si>
    <t>1-40</t>
  </si>
  <si>
    <t>1-25</t>
  </si>
  <si>
    <t>1-30</t>
  </si>
  <si>
    <t>2-12</t>
  </si>
  <si>
    <t>5000-3500000</t>
  </si>
  <si>
    <t>No More</t>
  </si>
  <si>
    <t xml:space="preserve">Consent granted </t>
  </si>
  <si>
    <t>A1</t>
  </si>
  <si>
    <t>F001 to F976</t>
  </si>
  <si>
    <t>Appendix 1: District and country Codes</t>
  </si>
  <si>
    <t>[1-151]</t>
  </si>
  <si>
    <t>Neighborhood ID (within Chitwan District)</t>
  </si>
  <si>
    <t>N01</t>
  </si>
  <si>
    <t>N02</t>
  </si>
  <si>
    <t>N03</t>
  </si>
  <si>
    <t>N07</t>
  </si>
  <si>
    <t>N08</t>
  </si>
  <si>
    <t>N09</t>
  </si>
  <si>
    <t>N10</t>
  </si>
  <si>
    <t>N11</t>
  </si>
  <si>
    <t>N12</t>
  </si>
  <si>
    <t>N13</t>
  </si>
  <si>
    <t>N14</t>
  </si>
  <si>
    <t>N15</t>
  </si>
  <si>
    <t>N19</t>
  </si>
  <si>
    <t>N21</t>
  </si>
  <si>
    <t>N22</t>
  </si>
  <si>
    <t>N23</t>
  </si>
  <si>
    <t>N24</t>
  </si>
  <si>
    <t>N25</t>
  </si>
  <si>
    <t>N26</t>
  </si>
  <si>
    <t>N27</t>
  </si>
  <si>
    <t>N29</t>
  </si>
  <si>
    <t>N30</t>
  </si>
  <si>
    <t>N31</t>
  </si>
  <si>
    <t>N33</t>
  </si>
  <si>
    <t>N35</t>
  </si>
  <si>
    <t>N36</t>
  </si>
  <si>
    <t>N37</t>
  </si>
  <si>
    <t>N38</t>
  </si>
  <si>
    <t>N41</t>
  </si>
  <si>
    <t>N44</t>
  </si>
  <si>
    <t>N46</t>
  </si>
  <si>
    <t>N47</t>
  </si>
  <si>
    <t>N48</t>
  </si>
  <si>
    <t>N49</t>
  </si>
  <si>
    <t>N51</t>
  </si>
  <si>
    <t>N53</t>
  </si>
  <si>
    <t>N55</t>
  </si>
  <si>
    <t>N57</t>
  </si>
  <si>
    <t>N61</t>
  </si>
  <si>
    <t>N62</t>
  </si>
  <si>
    <t>N63</t>
  </si>
  <si>
    <t>N64</t>
  </si>
  <si>
    <t>N65</t>
  </si>
  <si>
    <t>N66</t>
  </si>
  <si>
    <t>N67</t>
  </si>
  <si>
    <t>N69</t>
  </si>
  <si>
    <t>N71</t>
  </si>
  <si>
    <t>N72</t>
  </si>
  <si>
    <t>N75</t>
  </si>
  <si>
    <t>N76</t>
  </si>
  <si>
    <t>N77</t>
  </si>
  <si>
    <t>N79</t>
  </si>
  <si>
    <t>N80</t>
  </si>
  <si>
    <t>N81</t>
  </si>
  <si>
    <t>N82</t>
  </si>
  <si>
    <t>N83</t>
  </si>
  <si>
    <t>N84</t>
  </si>
  <si>
    <t>N85</t>
  </si>
  <si>
    <t>N86</t>
  </si>
  <si>
    <t>N87</t>
  </si>
  <si>
    <t>N88</t>
  </si>
  <si>
    <t>N89</t>
  </si>
  <si>
    <t>N90</t>
  </si>
  <si>
    <t>N91</t>
  </si>
  <si>
    <t>N92</t>
  </si>
  <si>
    <t>N93</t>
  </si>
  <si>
    <t>N94</t>
  </si>
  <si>
    <t>N95</t>
  </si>
  <si>
    <t>N96</t>
  </si>
  <si>
    <t>N97</t>
  </si>
  <si>
    <t>N98</t>
  </si>
  <si>
    <t>N99</t>
  </si>
  <si>
    <t>F093</t>
  </si>
  <si>
    <t>F355</t>
  </si>
  <si>
    <t>F213</t>
  </si>
  <si>
    <t>F684</t>
  </si>
  <si>
    <t>F376</t>
  </si>
  <si>
    <t>F244</t>
  </si>
  <si>
    <t>F054</t>
  </si>
  <si>
    <t>F374</t>
  </si>
  <si>
    <t>F297</t>
  </si>
  <si>
    <t>F247</t>
  </si>
  <si>
    <t>F672</t>
  </si>
  <si>
    <t>F043</t>
  </si>
  <si>
    <t>F994</t>
  </si>
  <si>
    <t>F880</t>
  </si>
  <si>
    <t>F375</t>
  </si>
  <si>
    <t>F032</t>
  </si>
  <si>
    <t>F501</t>
  </si>
  <si>
    <t>F229</t>
  </si>
  <si>
    <t>F975</t>
  </si>
  <si>
    <t>F591</t>
  </si>
  <si>
    <t>F387</t>
  </si>
  <si>
    <t>F267</t>
  </si>
  <si>
    <t>F055</t>
  </si>
  <si>
    <t>F673</t>
  </si>
  <si>
    <t>F359</t>
  </si>
  <si>
    <t>F226</t>
  </si>
  <si>
    <t>F257</t>
  </si>
  <si>
    <t>F855</t>
  </si>
  <si>
    <t>F237</t>
  </si>
  <si>
    <t>F005</t>
  </si>
  <si>
    <t>F238</t>
  </si>
  <si>
    <t>F236</t>
  </si>
  <si>
    <t>F235</t>
  </si>
  <si>
    <t>F056</t>
  </si>
  <si>
    <t>F086</t>
  </si>
  <si>
    <t>F504</t>
  </si>
  <si>
    <t>F852</t>
  </si>
  <si>
    <t>F036</t>
  </si>
  <si>
    <t>F354</t>
  </si>
  <si>
    <t>F062</t>
  </si>
  <si>
    <t>F871</t>
  </si>
  <si>
    <t>F874</t>
  </si>
  <si>
    <t>F873</t>
  </si>
  <si>
    <t>F872</t>
  </si>
  <si>
    <t>F870</t>
  </si>
  <si>
    <t>F098</t>
  </si>
  <si>
    <t>F964</t>
  </si>
  <si>
    <t>F353</t>
  </si>
  <si>
    <t>F972</t>
  </si>
  <si>
    <t>F039</t>
  </si>
  <si>
    <t>F225</t>
  </si>
  <si>
    <t>F962</t>
  </si>
  <si>
    <t>F997</t>
  </si>
  <si>
    <t>F254</t>
  </si>
  <si>
    <t>F686</t>
  </si>
  <si>
    <t>F996</t>
  </si>
  <si>
    <t>F856</t>
  </si>
  <si>
    <t>F371</t>
  </si>
  <si>
    <t>F961</t>
  </si>
  <si>
    <t>F266</t>
  </si>
  <si>
    <t>F231</t>
  </si>
  <si>
    <t>F218</t>
  </si>
  <si>
    <t>F423</t>
  </si>
  <si>
    <t>F370</t>
  </si>
  <si>
    <t>F352</t>
  </si>
  <si>
    <t>F853</t>
  </si>
  <si>
    <t>F389</t>
  </si>
  <si>
    <t>F261</t>
  </si>
  <si>
    <t>F063</t>
  </si>
  <si>
    <t>F262</t>
  </si>
  <si>
    <t>F007</t>
  </si>
  <si>
    <t>F250</t>
  </si>
  <si>
    <t>F290</t>
  </si>
  <si>
    <t>F378</t>
  </si>
  <si>
    <t>F239</t>
  </si>
  <si>
    <t>F221</t>
  </si>
  <si>
    <t>F248</t>
  </si>
  <si>
    <t>F232</t>
  </si>
  <si>
    <t>F065</t>
  </si>
  <si>
    <t>F421</t>
  </si>
  <si>
    <t>F386</t>
  </si>
  <si>
    <t>F677</t>
  </si>
  <si>
    <t>F252</t>
  </si>
  <si>
    <t>F027</t>
  </si>
  <si>
    <t>F034</t>
  </si>
  <si>
    <t>F094</t>
  </si>
  <si>
    <t>F508</t>
  </si>
  <si>
    <t>F249</t>
  </si>
  <si>
    <t>F597</t>
  </si>
  <si>
    <t>F268</t>
  </si>
  <si>
    <t>F046</t>
  </si>
  <si>
    <t>F041</t>
  </si>
  <si>
    <t>F963</t>
  </si>
  <si>
    <t>F886</t>
  </si>
  <si>
    <t>F992</t>
  </si>
  <si>
    <t>F255</t>
  </si>
  <si>
    <t>F066</t>
  </si>
  <si>
    <t>F228</t>
  </si>
  <si>
    <t>F057</t>
  </si>
  <si>
    <t>F242</t>
  </si>
  <si>
    <t>F682</t>
  </si>
  <si>
    <t>F506</t>
  </si>
  <si>
    <t>F053</t>
  </si>
  <si>
    <t>F420</t>
  </si>
  <si>
    <t>F045</t>
  </si>
  <si>
    <t>F246</t>
  </si>
  <si>
    <t>F253</t>
  </si>
  <si>
    <t>F670</t>
  </si>
  <si>
    <t>F593</t>
  </si>
  <si>
    <t>F020</t>
  </si>
  <si>
    <t>F503</t>
  </si>
  <si>
    <t>F240</t>
  </si>
  <si>
    <t>F291</t>
  </si>
  <si>
    <t>F372</t>
  </si>
  <si>
    <t>F251</t>
  </si>
  <si>
    <t>F298</t>
  </si>
  <si>
    <t>F500</t>
  </si>
  <si>
    <t>F679</t>
  </si>
  <si>
    <t>F358</t>
  </si>
  <si>
    <t>F033</t>
  </si>
  <si>
    <t>F689</t>
  </si>
  <si>
    <t>F241</t>
  </si>
  <si>
    <t>F220</t>
  </si>
  <si>
    <t>F995</t>
  </si>
  <si>
    <t>F049</t>
  </si>
  <si>
    <t>F233</t>
  </si>
  <si>
    <t>F350</t>
  </si>
  <si>
    <t>F030</t>
  </si>
  <si>
    <t>F299</t>
  </si>
  <si>
    <t>F590</t>
  </si>
  <si>
    <t>F502</t>
  </si>
  <si>
    <t>F594</t>
  </si>
  <si>
    <t>F224</t>
  </si>
  <si>
    <t>F245</t>
  </si>
  <si>
    <t>F592</t>
  </si>
  <si>
    <t>F509</t>
  </si>
  <si>
    <t>F265</t>
  </si>
  <si>
    <t>F960</t>
  </si>
  <si>
    <t>F223</t>
  </si>
  <si>
    <t>F692</t>
  </si>
  <si>
    <t>F596</t>
  </si>
  <si>
    <t>F222</t>
  </si>
  <si>
    <t>F230</t>
  </si>
  <si>
    <t>F269</t>
  </si>
  <si>
    <t>F052</t>
  </si>
  <si>
    <t>F691</t>
  </si>
  <si>
    <t>F373</t>
  </si>
  <si>
    <t>F377</t>
  </si>
  <si>
    <t>F976</t>
  </si>
  <si>
    <t>F212</t>
  </si>
  <si>
    <t>F258</t>
  </si>
  <si>
    <t>F095</t>
  </si>
  <si>
    <t>F264</t>
  </si>
  <si>
    <t>F674</t>
  </si>
  <si>
    <t>F977</t>
  </si>
  <si>
    <t>F031</t>
  </si>
  <si>
    <t>F599</t>
  </si>
  <si>
    <t>F687</t>
  </si>
  <si>
    <t>F064</t>
  </si>
  <si>
    <t>F505</t>
  </si>
  <si>
    <t>F227</t>
  </si>
  <si>
    <t>F234</t>
  </si>
  <si>
    <t>F683</t>
  </si>
  <si>
    <t>F850</t>
  </si>
  <si>
    <t>F047</t>
  </si>
  <si>
    <t>F092</t>
  </si>
  <si>
    <t>F680</t>
  </si>
  <si>
    <t>F970</t>
  </si>
  <si>
    <t>F507</t>
  </si>
  <si>
    <t>F675</t>
  </si>
  <si>
    <t>F595</t>
  </si>
  <si>
    <t>F051</t>
  </si>
  <si>
    <t>F690</t>
  </si>
  <si>
    <t>F676</t>
  </si>
  <si>
    <t>F216</t>
  </si>
  <si>
    <t>F090</t>
  </si>
  <si>
    <t>F993</t>
  </si>
  <si>
    <t>F688</t>
  </si>
  <si>
    <t>F256</t>
  </si>
  <si>
    <t>F380</t>
  </si>
  <si>
    <t>F598</t>
  </si>
  <si>
    <t>F998</t>
  </si>
  <si>
    <t>F678</t>
  </si>
  <si>
    <t>F379</t>
  </si>
  <si>
    <t>F058</t>
  </si>
  <si>
    <t>F084</t>
  </si>
  <si>
    <t>F681</t>
  </si>
  <si>
    <t>F685</t>
  </si>
  <si>
    <t>F967</t>
  </si>
  <si>
    <t>F381</t>
  </si>
  <si>
    <t>F243</t>
  </si>
  <si>
    <t>F260</t>
  </si>
  <si>
    <t>F263</t>
  </si>
  <si>
    <t>No information 2</t>
  </si>
  <si>
    <t>No information 3</t>
  </si>
  <si>
    <t>N56-N99</t>
  </si>
  <si>
    <t>F001- F974</t>
  </si>
  <si>
    <t xml:space="preserve"> Farming cooperative group</t>
  </si>
  <si>
    <t xml:space="preserve">Group related to livestock </t>
  </si>
  <si>
    <t>Farming cooperative meeting</t>
  </si>
  <si>
    <t> Youth group</t>
  </si>
  <si>
    <t>Can we have a phone number to contact  to you ?</t>
  </si>
  <si>
    <t>No phone number</t>
  </si>
  <si>
    <t>Can we have additional phone number to contact  to you ?</t>
  </si>
  <si>
    <t xml:space="preserve">Don’t know phone number </t>
  </si>
  <si>
    <t xml:space="preserve">Refused phone number </t>
  </si>
  <si>
    <t xml:space="preserve">Yes </t>
  </si>
  <si>
    <t xml:space="preserve">You mentioned that you have had experience with [List Climate Events mentioned in calendar]. What actions, if any, have you taken when these climate events occurred? </t>
  </si>
  <si>
    <t>Name of destination place in Nepal</t>
  </si>
  <si>
    <t>Name of destination place out of Nepal</t>
  </si>
  <si>
    <t>Due to unpleasant events (floods, wild animals attacks)</t>
  </si>
  <si>
    <t xml:space="preserve">Information from local people and places </t>
  </si>
  <si>
    <t>Earning, accommodations and other facilities</t>
  </si>
  <si>
    <t>Education facilities</t>
  </si>
  <si>
    <t>Accessibility to place (visa, application)</t>
  </si>
  <si>
    <t xml:space="preserve"> Pension/Allowance/Interest (Total amount/year)</t>
  </si>
  <si>
    <t>I facilities given, will think about it</t>
  </si>
  <si>
    <t>If facilities provided, no need to go out</t>
  </si>
  <si>
    <t>How much do you trust [Information Source] to provide accurate information regarding conditions that affect livelihood decisions, including farming, migration, and non-farming jobs?" (Little or no trust, Some trust, Mostly or completely trust)</t>
  </si>
  <si>
    <t>Community development group (Tol sudhar)</t>
  </si>
  <si>
    <t>Community development committee (Tol sudhar)</t>
  </si>
  <si>
    <t>Similarly after Covid or recent years,  how frequently do you discuss other households decisions about farming, migration, or other livelihood strategies? You never discussed, sometimes discussed, often discussed or you very often?</t>
  </si>
  <si>
    <t>Work opportunities depends on skills / education</t>
  </si>
  <si>
    <t xml:space="preserve">Easily accessible work </t>
  </si>
  <si>
    <t>Will go abroad if money isn't enough</t>
  </si>
  <si>
    <t>Doesn't share any information</t>
  </si>
  <si>
    <t>Amount of annual household  income (Rs.)</t>
  </si>
  <si>
    <t>How do the house and compound look like?, Is it very clean, somewhat clean, not clean or not clean at all?</t>
  </si>
  <si>
    <t>Over the next 5 years, how do you think the impact of Heat waves on your crop harvests will change, compared to today?</t>
  </si>
  <si>
    <t>E4</t>
  </si>
  <si>
    <t>Member of other group</t>
  </si>
  <si>
    <t>E2</t>
  </si>
  <si>
    <t>1-12</t>
  </si>
  <si>
    <t>No participate</t>
  </si>
  <si>
    <t>Interview time in minute</t>
  </si>
  <si>
    <t xml:space="preserve">19-80 </t>
  </si>
  <si>
    <t>Interview Date in Nepali</t>
  </si>
  <si>
    <t>Sample</t>
  </si>
  <si>
    <t>Chitwan (Selected Neighbourhood)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</si>
</sst>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1" x14ac:knownFonts="1">
    <font>
      <sz val="11"/>
      <color theme="1"/>
      <name val="Calibri"/>
      <family val="2"/>
      <scheme val="minor"/>
    </font>
    <font>
      <sz val="11"/>
      <color theme="1"/>
      <name val="Times New Roman"/>
      <family val="1"/>
    </font>
    <font>
      <sz val="12"/>
      <name val="Times New Roman"/>
      <family val="1"/>
    </font>
    <font>
      <b/>
      <sz val="12"/>
      <name val="Times New Roman"/>
      <family val="1"/>
    </font>
    <font>
      <sz val="12"/>
      <color rgb="FF000000"/>
      <name val="Times New Roman"/>
      <family val="1"/>
    </font>
    <font>
      <sz val="12"/>
      <color theme="1"/>
      <name val="Times New Roman"/>
      <family val="1"/>
    </font>
    <font>
      <b/>
      <sz val="12"/>
      <color theme="1"/>
      <name val="Times New Roman"/>
      <family val="1"/>
    </font>
    <font>
      <sz val="10"/>
      <name val="Arial"/>
    </font>
    <font>
      <b/>
      <u/>
      <sz val="12"/>
      <name val="Times New Roman"/>
      <family val="1"/>
    </font>
    <font>
      <sz val="12"/>
      <color rgb="FFFF0000"/>
      <name val="Times New Roman"/>
      <family val="1"/>
    </font>
    <font>
      <sz val="12"/>
      <color indexed="8"/>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s>
  <borders count="32">
    <border>
      <left/>
      <right/>
      <top/>
      <bottom/>
      <diagonal/>
    </border>
    <border>
      <left style="double">
        <color auto="1"/>
      </left>
      <right/>
      <top style="thin">
        <color indexed="64"/>
      </top>
      <bottom/>
      <diagonal/>
    </border>
    <border>
      <left/>
      <right/>
      <top style="thin">
        <color indexed="64"/>
      </top>
      <bottom/>
      <diagonal/>
    </border>
    <border>
      <left style="double">
        <color auto="1"/>
      </left>
      <right/>
      <top/>
      <bottom/>
      <diagonal/>
    </border>
    <border>
      <left style="double">
        <color auto="1"/>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auto="1"/>
      </right>
      <top style="thin">
        <color indexed="64"/>
      </top>
      <bottom/>
      <diagonal/>
    </border>
    <border>
      <left style="thin">
        <color indexed="64"/>
      </left>
      <right style="double">
        <color auto="1"/>
      </right>
      <top/>
      <bottom/>
      <diagonal/>
    </border>
    <border>
      <left style="thin">
        <color indexed="64"/>
      </left>
      <right style="thin">
        <color indexed="64"/>
      </right>
      <top/>
      <bottom style="thin">
        <color indexed="64"/>
      </bottom>
      <diagonal/>
    </border>
    <border>
      <left style="thin">
        <color indexed="64"/>
      </left>
      <right style="double">
        <color auto="1"/>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double">
        <color auto="1"/>
      </right>
      <top style="thin">
        <color indexed="64"/>
      </top>
      <bottom/>
      <diagonal/>
    </border>
    <border>
      <left/>
      <right/>
      <top style="double">
        <color indexed="64"/>
      </top>
      <bottom style="double">
        <color indexed="64"/>
      </bottom>
      <diagonal/>
    </border>
    <border>
      <left style="thin">
        <color indexed="64"/>
      </left>
      <right style="double">
        <color indexed="64"/>
      </right>
      <top/>
      <bottom style="double">
        <color auto="1"/>
      </bottom>
      <diagonal/>
    </border>
    <border>
      <left/>
      <right/>
      <top/>
      <bottom style="double">
        <color auto="1"/>
      </bottom>
      <diagonal/>
    </border>
    <border>
      <left style="double">
        <color auto="1"/>
      </left>
      <right/>
      <top style="double">
        <color indexed="64"/>
      </top>
      <bottom/>
      <diagonal/>
    </border>
    <border>
      <left style="thin">
        <color indexed="64"/>
      </left>
      <right/>
      <top/>
      <bottom style="double">
        <color indexed="64"/>
      </bottom>
      <diagonal/>
    </border>
    <border>
      <left style="double">
        <color auto="1"/>
      </left>
      <right/>
      <top/>
      <bottom style="double">
        <color indexed="64"/>
      </bottom>
      <diagonal/>
    </border>
    <border>
      <left style="thin">
        <color indexed="64"/>
      </left>
      <right/>
      <top style="double">
        <color auto="1"/>
      </top>
      <bottom/>
      <diagonal/>
    </border>
    <border>
      <left/>
      <right/>
      <top style="double">
        <color auto="1"/>
      </top>
      <bottom/>
      <diagonal/>
    </border>
    <border>
      <left/>
      <right style="double">
        <color indexed="64"/>
      </right>
      <top/>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
      <left style="medium">
        <color indexed="64"/>
      </left>
      <right style="medium">
        <color indexed="64"/>
      </right>
      <top/>
      <bottom/>
      <diagonal/>
    </border>
    <border>
      <left style="medium">
        <color indexed="64"/>
      </left>
      <right style="double">
        <color indexed="64"/>
      </right>
      <top/>
      <bottom/>
      <diagonal/>
    </border>
    <border>
      <left style="medium">
        <color indexed="64"/>
      </left>
      <right style="double">
        <color indexed="64"/>
      </right>
      <top/>
      <bottom style="thin">
        <color indexed="64"/>
      </bottom>
      <diagonal/>
    </border>
    <border>
      <left/>
      <right style="double">
        <color indexed="64"/>
      </right>
      <top/>
      <bottom style="thin">
        <color indexed="64"/>
      </bottom>
      <diagonal/>
    </border>
  </borders>
  <cellStyleXfs count="2">
    <xf numFmtId="0" fontId="0" fillId="0" borderId="0"/>
    <xf numFmtId="0" fontId="7" fillId="0" borderId="0"/>
  </cellStyleXfs>
  <cellXfs count="185">
    <xf numFmtId="0" fontId="0" fillId="0" borderId="0" xfId="0"/>
    <xf numFmtId="0" fontId="1" fillId="0" borderId="0" xfId="0" applyFont="1"/>
    <xf numFmtId="0" fontId="2" fillId="0" borderId="0" xfId="0" applyFont="1" applyAlignment="1">
      <alignment horizontal="left" vertical="center"/>
    </xf>
    <xf numFmtId="0" fontId="3" fillId="0" borderId="0" xfId="0" applyFont="1" applyAlignment="1">
      <alignment horizontal="center" vertical="center"/>
    </xf>
    <xf numFmtId="0" fontId="2" fillId="0" borderId="5" xfId="0" applyFont="1" applyBorder="1" applyAlignment="1">
      <alignment horizontal="left" vertical="center"/>
    </xf>
    <xf numFmtId="0" fontId="2" fillId="0" borderId="10" xfId="0" applyFont="1" applyBorder="1" applyAlignment="1">
      <alignment horizontal="center" vertical="top"/>
    </xf>
    <xf numFmtId="0" fontId="2" fillId="0" borderId="12" xfId="0" applyFont="1" applyBorder="1" applyAlignment="1">
      <alignment horizontal="center" vertical="top"/>
    </xf>
    <xf numFmtId="0" fontId="5" fillId="0" borderId="0" xfId="0" applyFont="1"/>
    <xf numFmtId="0" fontId="2" fillId="0" borderId="0" xfId="0" applyFont="1" applyAlignment="1">
      <alignment horizontal="center"/>
    </xf>
    <xf numFmtId="0" fontId="2" fillId="0" borderId="16" xfId="0" applyFont="1" applyBorder="1" applyAlignment="1">
      <alignment horizontal="left"/>
    </xf>
    <xf numFmtId="0" fontId="1" fillId="0" borderId="0" xfId="0" applyFont="1" applyAlignment="1">
      <alignment horizontal="center"/>
    </xf>
    <xf numFmtId="0" fontId="5" fillId="0" borderId="0" xfId="0" applyFont="1" applyAlignment="1">
      <alignment horizontal="center"/>
    </xf>
    <xf numFmtId="0" fontId="1" fillId="0" borderId="0" xfId="0" applyFont="1" applyAlignment="1">
      <alignment horizontal="left"/>
    </xf>
    <xf numFmtId="0" fontId="5" fillId="0" borderId="0" xfId="0" applyFont="1" applyAlignment="1">
      <alignment horizontal="left"/>
    </xf>
    <xf numFmtId="0" fontId="4" fillId="0" borderId="3" xfId="0" applyFont="1" applyBorder="1" applyAlignment="1">
      <alignment horizontal="center" vertical="center"/>
    </xf>
    <xf numFmtId="0" fontId="2" fillId="0" borderId="3"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22"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left" vertical="center"/>
    </xf>
    <xf numFmtId="0" fontId="4" fillId="0" borderId="1" xfId="0" applyFont="1" applyBorder="1" applyAlignment="1">
      <alignment vertical="center"/>
    </xf>
    <xf numFmtId="0" fontId="2" fillId="0" borderId="1" xfId="0" applyFont="1" applyBorder="1" applyAlignment="1">
      <alignment vertical="center"/>
    </xf>
    <xf numFmtId="0" fontId="5" fillId="0" borderId="1" xfId="0" applyFont="1" applyBorder="1" applyAlignment="1">
      <alignment vertical="center"/>
    </xf>
    <xf numFmtId="0" fontId="5" fillId="0" borderId="3" xfId="0" applyFont="1" applyBorder="1" applyAlignment="1">
      <alignment vertical="center"/>
    </xf>
    <xf numFmtId="0" fontId="2" fillId="0" borderId="3" xfId="0" applyFont="1" applyBorder="1" applyAlignment="1">
      <alignment vertical="center"/>
    </xf>
    <xf numFmtId="0" fontId="2" fillId="0" borderId="0" xfId="0" applyFont="1" applyAlignment="1">
      <alignment vertical="center"/>
    </xf>
    <xf numFmtId="0" fontId="2" fillId="0" borderId="0" xfId="0" applyFont="1" applyAlignment="1">
      <alignment horizontal="center" wrapText="1"/>
    </xf>
    <xf numFmtId="0" fontId="5" fillId="0" borderId="0" xfId="0" applyFont="1" applyAlignment="1">
      <alignment horizontal="center" vertical="center"/>
    </xf>
    <xf numFmtId="0" fontId="2" fillId="0" borderId="0" xfId="0" applyFont="1"/>
    <xf numFmtId="0" fontId="2" fillId="0" borderId="19" xfId="0" applyFont="1" applyBorder="1"/>
    <xf numFmtId="0" fontId="2" fillId="0" borderId="19" xfId="0" applyFont="1" applyBorder="1" applyAlignment="1">
      <alignment vertical="center"/>
    </xf>
    <xf numFmtId="0" fontId="5" fillId="0" borderId="0" xfId="0" applyFont="1" applyAlignment="1">
      <alignment vertical="center"/>
    </xf>
    <xf numFmtId="0" fontId="3" fillId="0" borderId="0" xfId="0" applyFont="1" applyAlignment="1">
      <alignment vertical="center"/>
    </xf>
    <xf numFmtId="49" fontId="2" fillId="0" borderId="0" xfId="0" applyNumberFormat="1" applyFont="1" applyAlignment="1">
      <alignment horizontal="center" vertical="center"/>
    </xf>
    <xf numFmtId="0" fontId="3" fillId="0" borderId="19" xfId="0" applyFont="1" applyBorder="1" applyAlignment="1">
      <alignment horizontal="center" vertical="center"/>
    </xf>
    <xf numFmtId="0" fontId="3" fillId="0" borderId="19" xfId="0" applyFont="1" applyBorder="1" applyAlignment="1">
      <alignment vertical="center"/>
    </xf>
    <xf numFmtId="0" fontId="2" fillId="0" borderId="19" xfId="0" applyFont="1" applyBorder="1" applyAlignment="1">
      <alignment horizontal="center" vertical="center"/>
    </xf>
    <xf numFmtId="0" fontId="5" fillId="0" borderId="9" xfId="0" applyFont="1" applyBorder="1"/>
    <xf numFmtId="0" fontId="5" fillId="0" borderId="2" xfId="0" applyFont="1" applyBorder="1" applyAlignment="1">
      <alignment horizontal="center"/>
    </xf>
    <xf numFmtId="0" fontId="2" fillId="0" borderId="2" xfId="0" applyFont="1" applyBorder="1"/>
    <xf numFmtId="0" fontId="5" fillId="0" borderId="10" xfId="0" applyFont="1" applyBorder="1"/>
    <xf numFmtId="0" fontId="5" fillId="0" borderId="3" xfId="0" applyFont="1" applyBorder="1" applyAlignment="1">
      <alignment horizontal="center" wrapText="1"/>
    </xf>
    <xf numFmtId="10" fontId="2" fillId="0" borderId="0" xfId="0" applyNumberFormat="1" applyFont="1"/>
    <xf numFmtId="0" fontId="5" fillId="0" borderId="12" xfId="0" applyFont="1" applyBorder="1"/>
    <xf numFmtId="0" fontId="5" fillId="0" borderId="4" xfId="0" applyFont="1" applyBorder="1" applyAlignment="1">
      <alignment horizontal="center" vertical="center"/>
    </xf>
    <xf numFmtId="0" fontId="5" fillId="0" borderId="5" xfId="0" applyFont="1" applyBorder="1"/>
    <xf numFmtId="0" fontId="6" fillId="0" borderId="5" xfId="0" applyFont="1" applyBorder="1" applyAlignment="1">
      <alignment horizontal="center"/>
    </xf>
    <xf numFmtId="0" fontId="3" fillId="0" borderId="5" xfId="0" applyFont="1" applyBorder="1"/>
    <xf numFmtId="10" fontId="3" fillId="0" borderId="5" xfId="0" applyNumberFormat="1" applyFont="1" applyBorder="1"/>
    <xf numFmtId="0" fontId="6" fillId="0" borderId="0" xfId="0" applyFont="1" applyAlignment="1">
      <alignment horizontal="center"/>
    </xf>
    <xf numFmtId="0" fontId="3" fillId="0" borderId="0" xfId="0" applyFont="1"/>
    <xf numFmtId="10" fontId="3" fillId="0" borderId="0" xfId="0" applyNumberFormat="1" applyFont="1"/>
    <xf numFmtId="0" fontId="5" fillId="0" borderId="2" xfId="0" applyFont="1" applyBorder="1"/>
    <xf numFmtId="0" fontId="5" fillId="0" borderId="3" xfId="0" quotePrefix="1" applyFont="1" applyBorder="1" applyAlignment="1">
      <alignment horizontal="center" vertical="center"/>
    </xf>
    <xf numFmtId="0" fontId="5" fillId="0" borderId="18" xfId="0" applyFont="1" applyBorder="1"/>
    <xf numFmtId="0" fontId="5" fillId="0" borderId="22" xfId="0" applyFont="1" applyBorder="1" applyAlignment="1">
      <alignment horizontal="center" vertical="center"/>
    </xf>
    <xf numFmtId="0" fontId="5" fillId="0" borderId="19" xfId="0" applyFont="1" applyBorder="1"/>
    <xf numFmtId="0" fontId="9" fillId="0" borderId="0" xfId="0" applyFont="1"/>
    <xf numFmtId="0" fontId="6" fillId="0" borderId="2" xfId="0" applyFont="1" applyBorder="1" applyAlignment="1">
      <alignment horizontal="center"/>
    </xf>
    <xf numFmtId="0" fontId="3" fillId="0" borderId="2" xfId="0" applyFont="1" applyBorder="1"/>
    <xf numFmtId="10" fontId="3" fillId="0" borderId="2" xfId="0" applyNumberFormat="1" applyFont="1" applyBorder="1"/>
    <xf numFmtId="0" fontId="5" fillId="0" borderId="3" xfId="0" applyFont="1" applyBorder="1" applyAlignment="1">
      <alignment horizontal="center" vertical="center" wrapText="1"/>
    </xf>
    <xf numFmtId="0" fontId="5" fillId="0" borderId="0" xfId="0" applyFont="1" applyAlignment="1">
      <alignment horizontal="left" wrapText="1"/>
    </xf>
    <xf numFmtId="0" fontId="2" fillId="0" borderId="0" xfId="0" applyFont="1" applyAlignment="1">
      <alignment horizontal="left" wrapText="1"/>
    </xf>
    <xf numFmtId="0" fontId="2" fillId="0" borderId="10" xfId="0" applyFont="1" applyBorder="1"/>
    <xf numFmtId="0" fontId="2" fillId="0" borderId="12" xfId="0" applyFont="1" applyBorder="1"/>
    <xf numFmtId="0" fontId="2" fillId="0" borderId="5" xfId="0" applyFont="1" applyBorder="1"/>
    <xf numFmtId="0" fontId="5" fillId="0" borderId="4" xfId="0" applyFont="1" applyBorder="1" applyAlignment="1">
      <alignment vertical="center"/>
    </xf>
    <xf numFmtId="0" fontId="5" fillId="0" borderId="15" xfId="0" applyFont="1" applyBorder="1"/>
    <xf numFmtId="0" fontId="5" fillId="0" borderId="0" xfId="0" applyFont="1" applyAlignment="1">
      <alignment horizontal="center" wrapText="1"/>
    </xf>
    <xf numFmtId="0" fontId="5" fillId="0" borderId="0" xfId="0" quotePrefix="1" applyFont="1" applyAlignment="1">
      <alignment horizontal="center" vertical="center"/>
    </xf>
    <xf numFmtId="0" fontId="5" fillId="3" borderId="6" xfId="0" applyFont="1" applyFill="1" applyBorder="1"/>
    <xf numFmtId="0" fontId="5" fillId="3" borderId="8" xfId="0" applyFont="1" applyFill="1" applyBorder="1" applyAlignment="1">
      <alignment horizontal="center"/>
    </xf>
    <xf numFmtId="0" fontId="5" fillId="3" borderId="7" xfId="0" applyFont="1" applyFill="1" applyBorder="1"/>
    <xf numFmtId="0" fontId="9" fillId="0" borderId="10" xfId="0" applyFont="1" applyBorder="1"/>
    <xf numFmtId="0" fontId="2" fillId="0" borderId="9" xfId="0" applyFont="1" applyBorder="1"/>
    <xf numFmtId="0" fontId="9" fillId="0" borderId="18" xfId="0" applyFont="1" applyBorder="1"/>
    <xf numFmtId="0" fontId="5" fillId="2" borderId="6" xfId="0" applyFont="1" applyFill="1" applyBorder="1" applyAlignment="1">
      <alignment horizontal="center"/>
    </xf>
    <xf numFmtId="0" fontId="5" fillId="2" borderId="7" xfId="0" applyFont="1" applyFill="1" applyBorder="1"/>
    <xf numFmtId="0" fontId="5" fillId="2" borderId="8" xfId="0" applyFont="1" applyFill="1" applyBorder="1" applyAlignment="1">
      <alignment horizontal="center"/>
    </xf>
    <xf numFmtId="0" fontId="5" fillId="0" borderId="25" xfId="0" applyFont="1" applyBorder="1"/>
    <xf numFmtId="0" fontId="5" fillId="0" borderId="0" xfId="0" applyFont="1" applyAlignment="1">
      <alignment horizontal="center" vertical="center" wrapText="1"/>
    </xf>
    <xf numFmtId="0" fontId="2" fillId="0" borderId="0" xfId="0" applyFont="1" applyAlignment="1">
      <alignment horizontal="right" wrapText="1"/>
    </xf>
    <xf numFmtId="0" fontId="5" fillId="0" borderId="5" xfId="0" applyFont="1" applyBorder="1" applyAlignment="1">
      <alignment horizontal="left" wrapText="1"/>
    </xf>
    <xf numFmtId="0" fontId="5" fillId="0" borderId="13" xfId="0" applyFont="1" applyBorder="1"/>
    <xf numFmtId="0" fontId="5" fillId="0" borderId="14" xfId="0" applyFont="1" applyBorder="1"/>
    <xf numFmtId="0" fontId="5" fillId="0" borderId="11" xfId="0" applyFont="1" applyBorder="1"/>
    <xf numFmtId="0" fontId="5" fillId="4" borderId="7" xfId="0" applyFont="1" applyFill="1" applyBorder="1"/>
    <xf numFmtId="0" fontId="5" fillId="4" borderId="8" xfId="0" applyFont="1" applyFill="1" applyBorder="1"/>
    <xf numFmtId="0" fontId="5" fillId="0" borderId="5" xfId="0" applyFont="1" applyBorder="1" applyAlignment="1">
      <alignment horizontal="center" vertical="center"/>
    </xf>
    <xf numFmtId="0" fontId="9" fillId="0" borderId="9" xfId="0" applyFont="1" applyBorder="1"/>
    <xf numFmtId="0" fontId="9" fillId="0" borderId="12" xfId="0" applyFont="1" applyBorder="1"/>
    <xf numFmtId="0" fontId="5" fillId="0" borderId="3" xfId="0" applyFont="1" applyBorder="1" applyAlignment="1">
      <alignment horizontal="right" vertical="center"/>
    </xf>
    <xf numFmtId="0" fontId="5" fillId="0" borderId="0" xfId="0" applyFont="1" applyAlignment="1">
      <alignment horizontal="right"/>
    </xf>
    <xf numFmtId="0" fontId="5" fillId="0" borderId="2" xfId="0" applyFont="1" applyBorder="1" applyAlignment="1">
      <alignment vertical="center"/>
    </xf>
    <xf numFmtId="17" fontId="5" fillId="0" borderId="3" xfId="0" applyNumberFormat="1" applyFont="1" applyBorder="1" applyAlignment="1">
      <alignment horizontal="center" vertical="center"/>
    </xf>
    <xf numFmtId="17" fontId="5" fillId="0" borderId="3" xfId="0" quotePrefix="1" applyNumberFormat="1" applyFont="1" applyBorder="1" applyAlignment="1">
      <alignment horizontal="center" vertical="center"/>
    </xf>
    <xf numFmtId="16" fontId="5" fillId="0" borderId="4" xfId="0" quotePrefix="1" applyNumberFormat="1" applyFont="1" applyBorder="1" applyAlignment="1">
      <alignment horizontal="center" vertical="center"/>
    </xf>
    <xf numFmtId="16" fontId="5" fillId="0" borderId="0" xfId="0" quotePrefix="1" applyNumberFormat="1" applyFont="1" applyAlignment="1">
      <alignment horizontal="center" vertical="center"/>
    </xf>
    <xf numFmtId="16" fontId="5" fillId="0" borderId="0" xfId="0" quotePrefix="1" applyNumberFormat="1" applyFont="1"/>
    <xf numFmtId="0" fontId="5" fillId="0" borderId="0" xfId="0" quotePrefix="1" applyFont="1"/>
    <xf numFmtId="0" fontId="5" fillId="4" borderId="6" xfId="0" applyFont="1" applyFill="1" applyBorder="1" applyAlignment="1">
      <alignment horizontal="center"/>
    </xf>
    <xf numFmtId="0" fontId="5" fillId="2" borderId="6" xfId="0" applyFont="1" applyFill="1" applyBorder="1" applyAlignment="1">
      <alignment horizontal="center" vertical="center"/>
    </xf>
    <xf numFmtId="0" fontId="6" fillId="0" borderId="26" xfId="0" applyFont="1" applyBorder="1"/>
    <xf numFmtId="0" fontId="5" fillId="0" borderId="17" xfId="0" applyFont="1" applyBorder="1"/>
    <xf numFmtId="0" fontId="6" fillId="0" borderId="25" xfId="0" applyFont="1" applyBorder="1"/>
    <xf numFmtId="0" fontId="6"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3" fillId="0" borderId="0" xfId="0" applyFont="1" applyAlignment="1">
      <alignment vertical="top"/>
    </xf>
    <xf numFmtId="0" fontId="2" fillId="0" borderId="0" xfId="0" applyFont="1" applyAlignment="1">
      <alignment horizontal="left"/>
    </xf>
    <xf numFmtId="0" fontId="6" fillId="0" borderId="27" xfId="0" applyFont="1" applyBorder="1"/>
    <xf numFmtId="0" fontId="5" fillId="0" borderId="19" xfId="0" applyFont="1" applyBorder="1" applyAlignment="1">
      <alignment horizontal="center"/>
    </xf>
    <xf numFmtId="0" fontId="2" fillId="0" borderId="19" xfId="0" applyFont="1" applyBorder="1" applyAlignment="1">
      <alignment horizontal="left"/>
    </xf>
    <xf numFmtId="0" fontId="2" fillId="0" borderId="0" xfId="1" applyFont="1"/>
    <xf numFmtId="0" fontId="10" fillId="0" borderId="0" xfId="1" applyFont="1" applyAlignment="1">
      <alignment vertical="top"/>
    </xf>
    <xf numFmtId="0" fontId="10" fillId="0" borderId="0" xfId="1" applyFont="1" applyAlignment="1">
      <alignment horizontal="left" vertical="top"/>
    </xf>
    <xf numFmtId="164" fontId="10" fillId="0" borderId="0" xfId="1" applyNumberFormat="1" applyFont="1" applyAlignment="1">
      <alignment horizontal="right" vertical="top"/>
    </xf>
    <xf numFmtId="0" fontId="3" fillId="0" borderId="10" xfId="0" applyFont="1" applyBorder="1" applyAlignment="1">
      <alignment vertical="center" wrapText="1"/>
    </xf>
    <xf numFmtId="0" fontId="3" fillId="0" borderId="18" xfId="0" applyFont="1" applyBorder="1" applyAlignment="1">
      <alignment vertical="center" wrapText="1"/>
    </xf>
    <xf numFmtId="0" fontId="2" fillId="0" borderId="5" xfId="0" quotePrefix="1" applyFont="1" applyBorder="1" applyAlignment="1">
      <alignment horizontal="center" vertical="center"/>
    </xf>
    <xf numFmtId="0" fontId="2" fillId="0" borderId="17" xfId="0" applyFont="1" applyBorder="1"/>
    <xf numFmtId="0" fontId="5" fillId="4" borderId="1" xfId="0" applyFont="1" applyFill="1" applyBorder="1" applyAlignment="1">
      <alignment vertical="center"/>
    </xf>
    <xf numFmtId="0" fontId="5" fillId="4" borderId="2" xfId="0" applyFont="1" applyFill="1" applyBorder="1"/>
    <xf numFmtId="0" fontId="3" fillId="0" borderId="0" xfId="0" applyFont="1" applyAlignment="1">
      <alignment horizontal="center"/>
    </xf>
    <xf numFmtId="0" fontId="3" fillId="0" borderId="5" xfId="0" applyFont="1" applyBorder="1" applyAlignment="1">
      <alignment horizontal="center"/>
    </xf>
    <xf numFmtId="0" fontId="1" fillId="0" borderId="3" xfId="0" applyFont="1" applyBorder="1"/>
    <xf numFmtId="0" fontId="1" fillId="0" borderId="3" xfId="0" applyFont="1" applyBorder="1" applyAlignment="1">
      <alignment horizontal="center"/>
    </xf>
    <xf numFmtId="0" fontId="0" fillId="0" borderId="28" xfId="0" applyBorder="1"/>
    <xf numFmtId="0" fontId="0" fillId="0" borderId="29" xfId="0" applyBorder="1"/>
    <xf numFmtId="0" fontId="0" fillId="0" borderId="30" xfId="0" applyBorder="1"/>
    <xf numFmtId="0" fontId="5" fillId="0" borderId="31" xfId="0" applyFont="1" applyBorder="1"/>
    <xf numFmtId="0" fontId="5" fillId="0" borderId="3" xfId="0" applyFont="1" applyBorder="1" applyAlignment="1">
      <alignment horizontal="left" vertical="center" wrapText="1"/>
    </xf>
    <xf numFmtId="0" fontId="5" fillId="0" borderId="0" xfId="0" applyFont="1" applyAlignment="1">
      <alignment horizontal="left" vertical="center" wrapText="1"/>
    </xf>
    <xf numFmtId="16" fontId="5" fillId="0" borderId="3" xfId="0" quotePrefix="1" applyNumberFormat="1" applyFont="1" applyBorder="1" applyAlignment="1">
      <alignment horizontal="center" vertical="center"/>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9" xfId="0" applyFont="1" applyBorder="1" applyAlignment="1">
      <alignment horizontal="center" vertical="center" wrapText="1"/>
    </xf>
    <xf numFmtId="0" fontId="5" fillId="0" borderId="20" xfId="0" applyFont="1" applyBorder="1" applyAlignment="1">
      <alignment horizontal="left" wrapText="1"/>
    </xf>
    <xf numFmtId="0" fontId="5" fillId="0" borderId="24" xfId="0" applyFont="1" applyBorder="1" applyAlignment="1">
      <alignment horizontal="left" wrapText="1"/>
    </xf>
    <xf numFmtId="0" fontId="5"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wrapText="1"/>
    </xf>
    <xf numFmtId="0" fontId="5" fillId="0" borderId="2" xfId="0" applyFont="1" applyBorder="1" applyAlignment="1">
      <alignment horizontal="left" wrapText="1"/>
    </xf>
    <xf numFmtId="0" fontId="5" fillId="0" borderId="3" xfId="0" applyFont="1" applyBorder="1" applyAlignment="1">
      <alignment horizontal="left" wrapText="1"/>
    </xf>
    <xf numFmtId="0" fontId="5" fillId="0" borderId="0" xfId="0" applyFont="1" applyAlignment="1">
      <alignment horizontal="left" wrapText="1"/>
    </xf>
    <xf numFmtId="0" fontId="6"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 fillId="0" borderId="3" xfId="0" applyFont="1" applyBorder="1" applyAlignment="1">
      <alignment horizontal="center" vertical="center"/>
    </xf>
    <xf numFmtId="0" fontId="5" fillId="0" borderId="20" xfId="0" applyFont="1" applyBorder="1" applyAlignment="1">
      <alignment horizontal="left" vertical="center" wrapText="1"/>
    </xf>
    <xf numFmtId="0" fontId="5" fillId="0" borderId="24" xfId="0" applyFont="1" applyBorder="1" applyAlignment="1">
      <alignment horizontal="left" vertical="center" wrapText="1"/>
    </xf>
    <xf numFmtId="0" fontId="5" fillId="0" borderId="2" xfId="0" applyFont="1" applyBorder="1" applyAlignment="1">
      <alignment horizontal="left" vertical="center"/>
    </xf>
    <xf numFmtId="0" fontId="5" fillId="0" borderId="0" xfId="0" applyFont="1" applyAlignment="1">
      <alignment horizontal="left" vertical="top" wrapText="1"/>
    </xf>
    <xf numFmtId="0" fontId="6" fillId="0" borderId="0" xfId="0" applyFont="1" applyAlignment="1">
      <alignment horizontal="center" wrapText="1"/>
    </xf>
    <xf numFmtId="0" fontId="5" fillId="0" borderId="3" xfId="0" applyFont="1" applyBorder="1" applyAlignment="1">
      <alignment horizontal="center" vertical="center" wrapText="1"/>
    </xf>
    <xf numFmtId="0" fontId="5" fillId="0" borderId="0" xfId="0" applyFont="1" applyAlignment="1">
      <alignment horizontal="center" vertical="center" wrapText="1"/>
    </xf>
    <xf numFmtId="0" fontId="8" fillId="0" borderId="17" xfId="0" applyFont="1" applyBorder="1" applyAlignment="1">
      <alignment horizontal="left" vertical="center"/>
    </xf>
    <xf numFmtId="0" fontId="6" fillId="0" borderId="15" xfId="0" applyFont="1" applyBorder="1" applyAlignment="1">
      <alignment horizontal="center" vertical="center"/>
    </xf>
    <xf numFmtId="0" fontId="6" fillId="0" borderId="0" xfId="0" applyFont="1" applyAlignment="1">
      <alignment horizontal="center" vertical="center"/>
    </xf>
    <xf numFmtId="0" fontId="6" fillId="0" borderId="21" xfId="0" applyFont="1" applyBorder="1" applyAlignment="1">
      <alignment horizontal="center" vertical="center"/>
    </xf>
    <xf numFmtId="0" fontId="6" fillId="0" borderId="19" xfId="0" applyFont="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xf>
    <xf numFmtId="0" fontId="2" fillId="0" borderId="20" xfId="0" applyFont="1" applyBorder="1" applyAlignment="1">
      <alignment horizontal="left" vertical="center"/>
    </xf>
    <xf numFmtId="0" fontId="2" fillId="0" borderId="24"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horizontal="center" wrapText="1"/>
    </xf>
    <xf numFmtId="0" fontId="5" fillId="0" borderId="18" xfId="0" applyFont="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22" xfId="0" applyFont="1" applyBorder="1" applyAlignment="1">
      <alignment horizontal="center" vertical="center" wrapText="1"/>
    </xf>
  </cellXfs>
  <cellStyles count="2">
    <cellStyle name="Normal" xfId="0" builtinId="0"/>
    <cellStyle name="Normal_Sheet1" xfId="1" xr:uid="{00000000-0005-0000-0000-00000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71437</xdr:colOff>
      <xdr:row>344</xdr:row>
      <xdr:rowOff>132292</xdr:rowOff>
    </xdr:from>
    <xdr:to>
      <xdr:col>4</xdr:col>
      <xdr:colOff>579437</xdr:colOff>
      <xdr:row>344</xdr:row>
      <xdr:rowOff>132292</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a:off x="5033962" y="50586217"/>
          <a:ext cx="5080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xdr:colOff>
      <xdr:row>346</xdr:row>
      <xdr:rowOff>105833</xdr:rowOff>
    </xdr:from>
    <xdr:to>
      <xdr:col>4</xdr:col>
      <xdr:colOff>507999</xdr:colOff>
      <xdr:row>346</xdr:row>
      <xdr:rowOff>105833</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a:off x="4962524" y="50940758"/>
          <a:ext cx="5080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19049</xdr:colOff>
      <xdr:row>494</xdr:row>
      <xdr:rowOff>123825</xdr:rowOff>
    </xdr:from>
    <xdr:to>
      <xdr:col>5</xdr:col>
      <xdr:colOff>447675</xdr:colOff>
      <xdr:row>494</xdr:row>
      <xdr:rowOff>123825</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a:off x="3419474" y="97793175"/>
          <a:ext cx="42862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496</xdr:row>
      <xdr:rowOff>104775</xdr:rowOff>
    </xdr:from>
    <xdr:to>
      <xdr:col>4</xdr:col>
      <xdr:colOff>457200</xdr:colOff>
      <xdr:row>496</xdr:row>
      <xdr:rowOff>104775</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a:off x="2790825" y="98174175"/>
          <a:ext cx="4572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116413</xdr:colOff>
      <xdr:row>691</xdr:row>
      <xdr:rowOff>95249</xdr:rowOff>
    </xdr:from>
    <xdr:to>
      <xdr:col>3</xdr:col>
      <xdr:colOff>573613</xdr:colOff>
      <xdr:row>691</xdr:row>
      <xdr:rowOff>95249</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5688538" y="104079674"/>
          <a:ext cx="4572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21166</xdr:colOff>
      <xdr:row>842</xdr:row>
      <xdr:rowOff>104511</xdr:rowOff>
    </xdr:from>
    <xdr:to>
      <xdr:col>5</xdr:col>
      <xdr:colOff>569806</xdr:colOff>
      <xdr:row>842</xdr:row>
      <xdr:rowOff>104511</xdr:rowOff>
    </xdr:to>
    <xdr:cxnSp macro="">
      <xdr:nvCxnSpPr>
        <xdr:cNvPr id="7" name="Straight Arrow Connector 6">
          <a:extLst>
            <a:ext uri="{FF2B5EF4-FFF2-40B4-BE49-F238E27FC236}">
              <a16:creationId xmlns:a16="http://schemas.microsoft.com/office/drawing/2014/main" id="{00000000-0008-0000-0000-000007000000}"/>
            </a:ext>
          </a:extLst>
        </xdr:cNvPr>
        <xdr:cNvCxnSpPr/>
      </xdr:nvCxnSpPr>
      <xdr:spPr>
        <a:xfrm flipV="1">
          <a:off x="5593291" y="125520186"/>
          <a:ext cx="54864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xdr:colOff>
      <xdr:row>846</xdr:row>
      <xdr:rowOff>95247</xdr:rowOff>
    </xdr:from>
    <xdr:to>
      <xdr:col>4</xdr:col>
      <xdr:colOff>548639</xdr:colOff>
      <xdr:row>846</xdr:row>
      <xdr:rowOff>95247</xdr:rowOff>
    </xdr:to>
    <xdr:cxnSp macro="">
      <xdr:nvCxnSpPr>
        <xdr:cNvPr id="8" name="Straight Arrow Connector 7">
          <a:extLst>
            <a:ext uri="{FF2B5EF4-FFF2-40B4-BE49-F238E27FC236}">
              <a16:creationId xmlns:a16="http://schemas.microsoft.com/office/drawing/2014/main" id="{00000000-0008-0000-0000-000008000000}"/>
            </a:ext>
          </a:extLst>
        </xdr:cNvPr>
        <xdr:cNvCxnSpPr/>
      </xdr:nvCxnSpPr>
      <xdr:spPr>
        <a:xfrm flipV="1">
          <a:off x="4962524" y="126272922"/>
          <a:ext cx="54864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7938</xdr:colOff>
      <xdr:row>1943</xdr:row>
      <xdr:rowOff>79375</xdr:rowOff>
    </xdr:from>
    <xdr:to>
      <xdr:col>5</xdr:col>
      <xdr:colOff>604573</xdr:colOff>
      <xdr:row>1943</xdr:row>
      <xdr:rowOff>79375</xdr:rowOff>
    </xdr:to>
    <xdr:cxnSp macro="">
      <xdr:nvCxnSpPr>
        <xdr:cNvPr id="9" name="Straight Arrow Connector 8">
          <a:extLst>
            <a:ext uri="{FF2B5EF4-FFF2-40B4-BE49-F238E27FC236}">
              <a16:creationId xmlns:a16="http://schemas.microsoft.com/office/drawing/2014/main" id="{00000000-0008-0000-0000-000009000000}"/>
            </a:ext>
          </a:extLst>
        </xdr:cNvPr>
        <xdr:cNvCxnSpPr/>
      </xdr:nvCxnSpPr>
      <xdr:spPr>
        <a:xfrm>
          <a:off x="5580063" y="277371175"/>
          <a:ext cx="59663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10584</xdr:colOff>
      <xdr:row>1946</xdr:row>
      <xdr:rowOff>130969</xdr:rowOff>
    </xdr:from>
    <xdr:to>
      <xdr:col>6</xdr:col>
      <xdr:colOff>6615</xdr:colOff>
      <xdr:row>1946</xdr:row>
      <xdr:rowOff>130969</xdr:rowOff>
    </xdr:to>
    <xdr:cxnSp macro="">
      <xdr:nvCxnSpPr>
        <xdr:cNvPr id="10" name="Straight Arrow Connector 9">
          <a:extLst>
            <a:ext uri="{FF2B5EF4-FFF2-40B4-BE49-F238E27FC236}">
              <a16:creationId xmlns:a16="http://schemas.microsoft.com/office/drawing/2014/main" id="{00000000-0008-0000-0000-00000A000000}"/>
            </a:ext>
          </a:extLst>
        </xdr:cNvPr>
        <xdr:cNvCxnSpPr/>
      </xdr:nvCxnSpPr>
      <xdr:spPr>
        <a:xfrm>
          <a:off x="5582709" y="278032369"/>
          <a:ext cx="605631"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33073</xdr:colOff>
      <xdr:row>1962</xdr:row>
      <xdr:rowOff>78052</xdr:rowOff>
    </xdr:from>
    <xdr:to>
      <xdr:col>6</xdr:col>
      <xdr:colOff>22489</xdr:colOff>
      <xdr:row>1962</xdr:row>
      <xdr:rowOff>78052</xdr:rowOff>
    </xdr:to>
    <xdr:cxnSp macro="">
      <xdr:nvCxnSpPr>
        <xdr:cNvPr id="11" name="Straight Arrow Connector 10">
          <a:extLst>
            <a:ext uri="{FF2B5EF4-FFF2-40B4-BE49-F238E27FC236}">
              <a16:creationId xmlns:a16="http://schemas.microsoft.com/office/drawing/2014/main" id="{00000000-0008-0000-0000-00000B000000}"/>
            </a:ext>
          </a:extLst>
        </xdr:cNvPr>
        <xdr:cNvCxnSpPr/>
      </xdr:nvCxnSpPr>
      <xdr:spPr>
        <a:xfrm>
          <a:off x="5605198" y="280932202"/>
          <a:ext cx="59901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535781</xdr:colOff>
      <xdr:row>1965</xdr:row>
      <xdr:rowOff>107156</xdr:rowOff>
    </xdr:from>
    <xdr:to>
      <xdr:col>5</xdr:col>
      <xdr:colOff>531813</xdr:colOff>
      <xdr:row>1965</xdr:row>
      <xdr:rowOff>107156</xdr:rowOff>
    </xdr:to>
    <xdr:cxnSp macro="">
      <xdr:nvCxnSpPr>
        <xdr:cNvPr id="12" name="Straight Arrow Connector 11">
          <a:extLst>
            <a:ext uri="{FF2B5EF4-FFF2-40B4-BE49-F238E27FC236}">
              <a16:creationId xmlns:a16="http://schemas.microsoft.com/office/drawing/2014/main" id="{00000000-0008-0000-0000-00000C000000}"/>
            </a:ext>
          </a:extLst>
        </xdr:cNvPr>
        <xdr:cNvCxnSpPr/>
      </xdr:nvCxnSpPr>
      <xdr:spPr>
        <a:xfrm>
          <a:off x="5498306" y="281580431"/>
          <a:ext cx="605632"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568854</xdr:colOff>
      <xdr:row>1982</xdr:row>
      <xdr:rowOff>117740</xdr:rowOff>
    </xdr:from>
    <xdr:to>
      <xdr:col>5</xdr:col>
      <xdr:colOff>558271</xdr:colOff>
      <xdr:row>1982</xdr:row>
      <xdr:rowOff>117740</xdr:rowOff>
    </xdr:to>
    <xdr:cxnSp macro="">
      <xdr:nvCxnSpPr>
        <xdr:cNvPr id="13" name="Straight Arrow Connector 12">
          <a:extLst>
            <a:ext uri="{FF2B5EF4-FFF2-40B4-BE49-F238E27FC236}">
              <a16:creationId xmlns:a16="http://schemas.microsoft.com/office/drawing/2014/main" id="{00000000-0008-0000-0000-00000D000000}"/>
            </a:ext>
          </a:extLst>
        </xdr:cNvPr>
        <xdr:cNvCxnSpPr/>
      </xdr:nvCxnSpPr>
      <xdr:spPr>
        <a:xfrm>
          <a:off x="5531379" y="284524715"/>
          <a:ext cx="599017"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570178</xdr:colOff>
      <xdr:row>1984</xdr:row>
      <xdr:rowOff>107157</xdr:rowOff>
    </xdr:from>
    <xdr:to>
      <xdr:col>4</xdr:col>
      <xdr:colOff>559594</xdr:colOff>
      <xdr:row>1984</xdr:row>
      <xdr:rowOff>107157</xdr:rowOff>
    </xdr:to>
    <xdr:cxnSp macro="">
      <xdr:nvCxnSpPr>
        <xdr:cNvPr id="14" name="Straight Arrow Connector 13">
          <a:extLst>
            <a:ext uri="{FF2B5EF4-FFF2-40B4-BE49-F238E27FC236}">
              <a16:creationId xmlns:a16="http://schemas.microsoft.com/office/drawing/2014/main" id="{00000000-0008-0000-0000-00000E000000}"/>
            </a:ext>
          </a:extLst>
        </xdr:cNvPr>
        <xdr:cNvCxnSpPr/>
      </xdr:nvCxnSpPr>
      <xdr:spPr>
        <a:xfrm>
          <a:off x="4923103" y="285047532"/>
          <a:ext cx="59901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16"/>
  <sheetViews>
    <sheetView tabSelected="1" topLeftCell="A159" workbookViewId="0">
      <selection activeCell="E187" sqref="E187"/>
    </sheetView>
  </sheetViews>
  <sheetFormatPr baseColWidth="10" defaultColWidth="9.1640625" defaultRowHeight="16" x14ac:dyDescent="0.2"/>
  <cols>
    <col min="1" max="1" width="12.6640625" style="7" customWidth="1"/>
    <col min="2" max="2" width="19.6640625" style="32" customWidth="1"/>
    <col min="3" max="5" width="9.1640625" style="7"/>
    <col min="6" max="6" width="7.5" style="7" customWidth="1"/>
    <col min="7" max="7" width="8.5" style="11" customWidth="1"/>
    <col min="8" max="8" width="9.33203125" style="33" bestFit="1" customWidth="1"/>
    <col min="9" max="9" width="13.83203125" style="33" customWidth="1"/>
    <col min="10" max="16384" width="9.1640625" style="7"/>
  </cols>
  <sheetData>
    <row r="1" spans="1:9" x14ac:dyDescent="0.2">
      <c r="A1" s="167" t="s">
        <v>0</v>
      </c>
      <c r="B1" s="167"/>
      <c r="C1" s="167"/>
      <c r="D1" s="167"/>
      <c r="E1" s="167"/>
      <c r="F1" s="167"/>
      <c r="G1" s="167"/>
      <c r="H1" s="167"/>
      <c r="I1" s="167"/>
    </row>
    <row r="2" spans="1:9" x14ac:dyDescent="0.2">
      <c r="A2" s="167" t="s">
        <v>1</v>
      </c>
      <c r="B2" s="167"/>
      <c r="C2" s="167"/>
      <c r="D2" s="167"/>
      <c r="E2" s="167"/>
      <c r="F2" s="167"/>
      <c r="G2" s="167"/>
      <c r="H2" s="167"/>
      <c r="I2" s="167"/>
    </row>
    <row r="3" spans="1:9" ht="17" thickBot="1" x14ac:dyDescent="0.25">
      <c r="I3" s="34"/>
    </row>
    <row r="4" spans="1:9" s="36" customFormat="1" ht="31.5" customHeight="1" thickTop="1" thickBot="1" x14ac:dyDescent="0.25">
      <c r="A4" s="170" t="s">
        <v>974</v>
      </c>
      <c r="B4" s="170"/>
      <c r="C4" s="170"/>
      <c r="D4" s="170"/>
      <c r="E4" s="170"/>
      <c r="F4" s="170"/>
      <c r="G4" s="170"/>
      <c r="H4" s="170"/>
      <c r="I4" s="35"/>
    </row>
    <row r="5" spans="1:9" ht="28.5" customHeight="1" thickTop="1" x14ac:dyDescent="0.2">
      <c r="A5" s="123" t="s">
        <v>975</v>
      </c>
      <c r="B5" s="37" t="s">
        <v>983</v>
      </c>
      <c r="C5" s="37"/>
      <c r="D5" s="30"/>
      <c r="E5" s="30"/>
      <c r="F5" s="30"/>
      <c r="G5" s="22"/>
      <c r="H5" s="22"/>
    </row>
    <row r="6" spans="1:9" ht="42" customHeight="1" x14ac:dyDescent="0.2">
      <c r="A6" s="123" t="s">
        <v>976</v>
      </c>
      <c r="B6" s="3">
        <v>500</v>
      </c>
      <c r="C6" s="37"/>
      <c r="D6" s="30"/>
      <c r="E6" s="30"/>
      <c r="F6" s="30"/>
      <c r="G6" s="22"/>
      <c r="H6" s="22"/>
    </row>
    <row r="7" spans="1:9" ht="34" x14ac:dyDescent="0.2">
      <c r="A7" s="123" t="s">
        <v>977</v>
      </c>
      <c r="B7" s="3">
        <v>291</v>
      </c>
      <c r="C7" s="37"/>
      <c r="D7" s="30"/>
      <c r="E7" s="30"/>
      <c r="F7" s="30"/>
      <c r="G7" s="22"/>
      <c r="H7" s="22"/>
    </row>
    <row r="8" spans="1:9" ht="34" x14ac:dyDescent="0.2">
      <c r="A8" s="123" t="s">
        <v>978</v>
      </c>
      <c r="B8" s="38" t="s">
        <v>5</v>
      </c>
      <c r="C8" s="37"/>
      <c r="D8" s="30"/>
      <c r="E8" s="30"/>
      <c r="F8" s="30"/>
      <c r="G8" s="22"/>
      <c r="H8" s="22"/>
    </row>
    <row r="9" spans="1:9" ht="25.5" customHeight="1" x14ac:dyDescent="0.2">
      <c r="A9" s="123" t="s">
        <v>979</v>
      </c>
      <c r="B9" s="3" t="s">
        <v>980</v>
      </c>
      <c r="C9" s="37"/>
      <c r="D9" s="30"/>
      <c r="E9" s="30"/>
      <c r="F9" s="30"/>
      <c r="G9" s="22"/>
      <c r="H9" s="22"/>
    </row>
    <row r="10" spans="1:9" ht="25.5" customHeight="1" x14ac:dyDescent="0.2">
      <c r="A10" s="123" t="s">
        <v>1345</v>
      </c>
      <c r="B10" s="3">
        <v>500</v>
      </c>
      <c r="C10" s="37"/>
      <c r="D10" s="30"/>
      <c r="E10" s="30"/>
      <c r="F10" s="30"/>
      <c r="G10" s="22"/>
      <c r="H10" s="22"/>
    </row>
    <row r="11" spans="1:9" ht="35" thickBot="1" x14ac:dyDescent="0.25">
      <c r="A11" s="124" t="s">
        <v>981</v>
      </c>
      <c r="B11" s="39">
        <v>2022</v>
      </c>
      <c r="C11" s="40"/>
      <c r="D11" s="35"/>
      <c r="E11" s="35"/>
      <c r="F11" s="35"/>
      <c r="G11" s="41"/>
      <c r="H11" s="41"/>
      <c r="I11" s="34"/>
    </row>
    <row r="12" spans="1:9" ht="27.75" customHeight="1" thickTop="1" x14ac:dyDescent="0.2">
      <c r="A12" s="42" t="s">
        <v>5</v>
      </c>
      <c r="B12" s="163" t="s">
        <v>982</v>
      </c>
      <c r="C12" s="164"/>
      <c r="D12" s="164"/>
      <c r="E12" s="164"/>
      <c r="F12" s="164"/>
      <c r="G12" s="43"/>
      <c r="H12" s="44"/>
    </row>
    <row r="13" spans="1:9" ht="16" customHeight="1" x14ac:dyDescent="0.2">
      <c r="A13" s="45"/>
      <c r="B13" s="16"/>
    </row>
    <row r="14" spans="1:9" ht="32.25" customHeight="1" x14ac:dyDescent="0.2">
      <c r="A14" s="45"/>
      <c r="B14" s="46" t="s">
        <v>962</v>
      </c>
      <c r="C14" s="7" t="s">
        <v>965</v>
      </c>
      <c r="H14" s="33">
        <v>500</v>
      </c>
      <c r="I14" s="47">
        <f>H14/500</f>
        <v>1</v>
      </c>
    </row>
    <row r="15" spans="1:9" ht="16" customHeight="1" x14ac:dyDescent="0.2">
      <c r="A15" s="45"/>
      <c r="B15" s="16"/>
      <c r="I15" s="47"/>
    </row>
    <row r="16" spans="1:9" ht="16" customHeight="1" x14ac:dyDescent="0.2">
      <c r="A16" s="48"/>
      <c r="B16" s="49"/>
      <c r="C16" s="50"/>
      <c r="D16" s="50"/>
      <c r="E16" s="50"/>
      <c r="F16" s="50"/>
      <c r="G16" s="51" t="s">
        <v>2</v>
      </c>
      <c r="H16" s="52">
        <v>500</v>
      </c>
      <c r="I16" s="53">
        <f>H16/500</f>
        <v>1</v>
      </c>
    </row>
    <row r="17" spans="1:9" ht="16" customHeight="1" x14ac:dyDescent="0.2">
      <c r="A17" s="31" t="s">
        <v>963</v>
      </c>
      <c r="B17" s="28" t="s">
        <v>966</v>
      </c>
      <c r="G17" s="54"/>
      <c r="H17" s="55"/>
      <c r="I17" s="56"/>
    </row>
    <row r="18" spans="1:9" ht="16" customHeight="1" x14ac:dyDescent="0.2">
      <c r="A18" s="8"/>
      <c r="B18" s="16"/>
      <c r="G18" s="54"/>
      <c r="H18" s="55"/>
      <c r="I18" s="56"/>
    </row>
    <row r="19" spans="1:9" ht="16" customHeight="1" x14ac:dyDescent="0.2">
      <c r="A19" s="45"/>
      <c r="B19" s="16" t="s">
        <v>517</v>
      </c>
      <c r="C19" s="7" t="s">
        <v>964</v>
      </c>
      <c r="G19" s="54"/>
      <c r="H19" s="55">
        <v>500</v>
      </c>
      <c r="I19" s="47">
        <f>H19/500</f>
        <v>1</v>
      </c>
    </row>
    <row r="20" spans="1:9" ht="16" customHeight="1" x14ac:dyDescent="0.2">
      <c r="A20" s="45"/>
      <c r="B20" s="16"/>
      <c r="G20" s="54"/>
      <c r="H20" s="55"/>
      <c r="I20" s="56"/>
    </row>
    <row r="21" spans="1:9" ht="16" customHeight="1" x14ac:dyDescent="0.2">
      <c r="A21" s="48"/>
      <c r="B21" s="49"/>
      <c r="C21" s="50"/>
      <c r="D21" s="50"/>
      <c r="E21" s="50"/>
      <c r="F21" s="50"/>
      <c r="G21" s="51" t="s">
        <v>2</v>
      </c>
      <c r="H21" s="52">
        <v>500</v>
      </c>
      <c r="I21" s="56">
        <f>H21/500</f>
        <v>1</v>
      </c>
    </row>
    <row r="22" spans="1:9" ht="16" customHeight="1" x14ac:dyDescent="0.2">
      <c r="A22" s="45" t="s">
        <v>6</v>
      </c>
      <c r="B22" s="27" t="s">
        <v>523</v>
      </c>
      <c r="C22" s="57"/>
      <c r="D22" s="57"/>
      <c r="E22" s="57"/>
      <c r="F22" s="57"/>
      <c r="G22" s="43"/>
      <c r="H22" s="44"/>
      <c r="I22" s="44"/>
    </row>
    <row r="23" spans="1:9" ht="16" customHeight="1" x14ac:dyDescent="0.2">
      <c r="A23" s="45"/>
      <c r="B23" s="16"/>
    </row>
    <row r="24" spans="1:9" ht="16" customHeight="1" x14ac:dyDescent="0.2">
      <c r="A24" s="45"/>
      <c r="B24" s="16" t="s">
        <v>1016</v>
      </c>
      <c r="C24" s="7" t="s">
        <v>7</v>
      </c>
      <c r="H24" s="33">
        <v>500</v>
      </c>
      <c r="I24" s="47">
        <f>H24/500</f>
        <v>1</v>
      </c>
    </row>
    <row r="25" spans="1:9" ht="16" customHeight="1" x14ac:dyDescent="0.2">
      <c r="A25" s="48"/>
      <c r="B25" s="49"/>
      <c r="C25" s="50"/>
      <c r="D25" s="50"/>
      <c r="E25" s="50"/>
      <c r="F25" s="50"/>
      <c r="G25" s="51" t="s">
        <v>2</v>
      </c>
      <c r="H25" s="52">
        <v>500</v>
      </c>
      <c r="I25" s="56">
        <f>H25/500</f>
        <v>1</v>
      </c>
    </row>
    <row r="26" spans="1:9" ht="16" customHeight="1" x14ac:dyDescent="0.2">
      <c r="A26" s="42" t="s">
        <v>8</v>
      </c>
      <c r="B26" s="27" t="s">
        <v>524</v>
      </c>
      <c r="C26" s="57"/>
      <c r="D26" s="57"/>
      <c r="E26" s="57"/>
      <c r="F26" s="57"/>
      <c r="G26" s="43"/>
      <c r="H26" s="44"/>
      <c r="I26" s="44"/>
    </row>
    <row r="27" spans="1:9" ht="16" customHeight="1" x14ac:dyDescent="0.2">
      <c r="A27" s="45"/>
      <c r="B27" s="16"/>
    </row>
    <row r="28" spans="1:9" ht="16" customHeight="1" x14ac:dyDescent="0.2">
      <c r="A28" s="45"/>
      <c r="B28" s="16">
        <v>0</v>
      </c>
      <c r="C28" s="7" t="s">
        <v>9</v>
      </c>
      <c r="H28" s="33">
        <v>167</v>
      </c>
      <c r="I28" s="47">
        <f t="shared" ref="I28:I29" si="0">H28/500</f>
        <v>0.33400000000000002</v>
      </c>
    </row>
    <row r="29" spans="1:9" ht="16" customHeight="1" x14ac:dyDescent="0.2">
      <c r="A29" s="45"/>
      <c r="B29" s="16">
        <v>1</v>
      </c>
      <c r="C29" s="7" t="s">
        <v>10</v>
      </c>
      <c r="H29" s="33">
        <v>333</v>
      </c>
      <c r="I29" s="47">
        <f t="shared" si="0"/>
        <v>0.66600000000000004</v>
      </c>
    </row>
    <row r="30" spans="1:9" ht="16" customHeight="1" x14ac:dyDescent="0.2">
      <c r="A30" s="48"/>
      <c r="B30" s="49"/>
      <c r="C30" s="50"/>
      <c r="D30" s="50"/>
      <c r="E30" s="50"/>
      <c r="F30" s="50"/>
      <c r="G30" s="51" t="s">
        <v>2</v>
      </c>
      <c r="H30" s="52">
        <v>500</v>
      </c>
      <c r="I30" s="56">
        <f>H30/500</f>
        <v>1</v>
      </c>
    </row>
    <row r="31" spans="1:9" ht="16" customHeight="1" x14ac:dyDescent="0.2">
      <c r="A31" s="42" t="s">
        <v>967</v>
      </c>
      <c r="B31" s="28" t="s">
        <v>968</v>
      </c>
      <c r="C31" s="57"/>
      <c r="D31" s="57"/>
      <c r="E31" s="57"/>
      <c r="F31" s="57"/>
      <c r="G31" s="43"/>
      <c r="H31" s="44"/>
      <c r="I31" s="44"/>
    </row>
    <row r="32" spans="1:9" ht="16" customHeight="1" x14ac:dyDescent="0.2">
      <c r="A32" s="45"/>
      <c r="B32" s="16"/>
    </row>
    <row r="33" spans="1:9" ht="16" customHeight="1" x14ac:dyDescent="0.2">
      <c r="A33" s="45"/>
      <c r="B33" s="16">
        <v>0</v>
      </c>
      <c r="C33" s="7" t="s">
        <v>1029</v>
      </c>
      <c r="H33" s="33">
        <v>297</v>
      </c>
      <c r="I33" s="47">
        <f t="shared" ref="I33:I34" si="1">H33/500</f>
        <v>0.59399999999999997</v>
      </c>
    </row>
    <row r="34" spans="1:9" ht="16" customHeight="1" x14ac:dyDescent="0.2">
      <c r="A34" s="45"/>
      <c r="B34" s="16" t="s">
        <v>517</v>
      </c>
      <c r="C34" s="7" t="s">
        <v>964</v>
      </c>
      <c r="H34" s="33">
        <v>203</v>
      </c>
      <c r="I34" s="47">
        <f t="shared" si="1"/>
        <v>0.40600000000000003</v>
      </c>
    </row>
    <row r="35" spans="1:9" ht="16" customHeight="1" x14ac:dyDescent="0.2">
      <c r="A35" s="48"/>
      <c r="B35" s="49"/>
      <c r="C35" s="50"/>
      <c r="D35" s="50"/>
      <c r="E35" s="50"/>
      <c r="F35" s="50"/>
      <c r="G35" s="51" t="s">
        <v>2</v>
      </c>
      <c r="H35" s="52">
        <v>500</v>
      </c>
      <c r="I35" s="56">
        <f>H35/500</f>
        <v>1</v>
      </c>
    </row>
    <row r="36" spans="1:9" ht="16" customHeight="1" x14ac:dyDescent="0.2">
      <c r="A36" s="42" t="s">
        <v>11</v>
      </c>
      <c r="B36" s="27" t="s">
        <v>525</v>
      </c>
      <c r="C36" s="57"/>
      <c r="D36" s="57"/>
      <c r="E36" s="57"/>
      <c r="F36" s="57"/>
      <c r="G36" s="43"/>
      <c r="H36" s="44"/>
      <c r="I36" s="44"/>
    </row>
    <row r="37" spans="1:9" ht="16" customHeight="1" x14ac:dyDescent="0.2">
      <c r="A37" s="45"/>
      <c r="B37" s="16"/>
    </row>
    <row r="38" spans="1:9" ht="16" customHeight="1" x14ac:dyDescent="0.2">
      <c r="A38" s="45"/>
      <c r="B38" s="16">
        <v>-1</v>
      </c>
      <c r="C38" s="7" t="s">
        <v>49</v>
      </c>
      <c r="H38" s="33">
        <v>297</v>
      </c>
      <c r="I38" s="47">
        <f t="shared" ref="I38:I39" si="2">H38/500</f>
        <v>0.59399999999999997</v>
      </c>
    </row>
    <row r="39" spans="1:9" ht="16" customHeight="1" x14ac:dyDescent="0.2">
      <c r="A39" s="45"/>
      <c r="B39" s="16" t="s">
        <v>1017</v>
      </c>
      <c r="C39" s="7" t="s">
        <v>7</v>
      </c>
      <c r="H39" s="33">
        <v>203</v>
      </c>
      <c r="I39" s="47">
        <f t="shared" si="2"/>
        <v>0.40600000000000003</v>
      </c>
    </row>
    <row r="40" spans="1:9" ht="16" customHeight="1" x14ac:dyDescent="0.2">
      <c r="A40" s="48"/>
      <c r="B40" s="49"/>
      <c r="C40" s="50"/>
      <c r="D40" s="50"/>
      <c r="E40" s="50"/>
      <c r="F40" s="50"/>
      <c r="G40" s="51" t="s">
        <v>2</v>
      </c>
      <c r="H40" s="52">
        <v>500</v>
      </c>
      <c r="I40" s="56">
        <f>H40/500</f>
        <v>1</v>
      </c>
    </row>
    <row r="41" spans="1:9" ht="16" customHeight="1" x14ac:dyDescent="0.2">
      <c r="A41" s="45" t="s">
        <v>12</v>
      </c>
      <c r="B41" s="27" t="s">
        <v>526</v>
      </c>
      <c r="C41" s="57"/>
      <c r="D41" s="57"/>
      <c r="E41" s="57"/>
      <c r="F41" s="57"/>
      <c r="G41" s="43"/>
      <c r="H41" s="44"/>
      <c r="I41" s="44"/>
    </row>
    <row r="42" spans="1:9" ht="16" customHeight="1" x14ac:dyDescent="0.2">
      <c r="A42" s="45"/>
      <c r="B42" s="16"/>
    </row>
    <row r="43" spans="1:9" ht="16" customHeight="1" x14ac:dyDescent="0.2">
      <c r="A43" s="45"/>
      <c r="B43" s="16">
        <v>-1</v>
      </c>
      <c r="C43" s="7" t="s">
        <v>49</v>
      </c>
      <c r="H43" s="33">
        <v>297</v>
      </c>
      <c r="I43" s="47">
        <f t="shared" ref="I43:I45" si="3">H43/500</f>
        <v>0.59399999999999997</v>
      </c>
    </row>
    <row r="44" spans="1:9" ht="16" customHeight="1" x14ac:dyDescent="0.2">
      <c r="A44" s="45"/>
      <c r="B44" s="16">
        <v>0</v>
      </c>
      <c r="C44" s="7" t="s">
        <v>9</v>
      </c>
      <c r="H44" s="33">
        <v>76</v>
      </c>
      <c r="I44" s="47">
        <f t="shared" si="3"/>
        <v>0.152</v>
      </c>
    </row>
    <row r="45" spans="1:9" ht="16" customHeight="1" x14ac:dyDescent="0.2">
      <c r="A45" s="45"/>
      <c r="B45" s="16">
        <v>1</v>
      </c>
      <c r="C45" s="7" t="s">
        <v>10</v>
      </c>
      <c r="H45" s="33">
        <v>127</v>
      </c>
      <c r="I45" s="47">
        <f t="shared" si="3"/>
        <v>0.254</v>
      </c>
    </row>
    <row r="46" spans="1:9" ht="16" customHeight="1" x14ac:dyDescent="0.2">
      <c r="A46" s="45"/>
      <c r="B46" s="16"/>
      <c r="G46" s="51" t="s">
        <v>2</v>
      </c>
      <c r="H46" s="52">
        <v>500</v>
      </c>
      <c r="I46" s="56">
        <f>H46/500</f>
        <v>1</v>
      </c>
    </row>
    <row r="47" spans="1:9" ht="16" customHeight="1" x14ac:dyDescent="0.2">
      <c r="A47" s="42" t="s">
        <v>969</v>
      </c>
      <c r="B47" s="27" t="s">
        <v>970</v>
      </c>
      <c r="C47" s="57"/>
      <c r="D47" s="57"/>
      <c r="E47" s="57"/>
      <c r="F47" s="57"/>
      <c r="G47" s="43"/>
      <c r="H47" s="44"/>
      <c r="I47" s="44"/>
    </row>
    <row r="48" spans="1:9" ht="16" customHeight="1" x14ac:dyDescent="0.2">
      <c r="A48" s="45"/>
      <c r="B48" s="16"/>
    </row>
    <row r="49" spans="1:9" ht="16" customHeight="1" x14ac:dyDescent="0.2">
      <c r="A49" s="45"/>
      <c r="B49" s="16">
        <v>0</v>
      </c>
      <c r="C49" s="7" t="s">
        <v>1029</v>
      </c>
      <c r="H49" s="33">
        <v>491</v>
      </c>
      <c r="I49" s="47">
        <f t="shared" ref="I49:I50" si="4">H49/500</f>
        <v>0.98199999999999998</v>
      </c>
    </row>
    <row r="50" spans="1:9" ht="16" customHeight="1" x14ac:dyDescent="0.2">
      <c r="A50" s="45"/>
      <c r="B50" s="16" t="s">
        <v>517</v>
      </c>
      <c r="C50" s="7" t="s">
        <v>964</v>
      </c>
      <c r="H50" s="33">
        <v>9</v>
      </c>
      <c r="I50" s="47">
        <f t="shared" si="4"/>
        <v>1.7999999999999999E-2</v>
      </c>
    </row>
    <row r="51" spans="1:9" ht="16" customHeight="1" x14ac:dyDescent="0.2">
      <c r="A51" s="48"/>
      <c r="B51" s="49"/>
      <c r="C51" s="50"/>
      <c r="D51" s="50"/>
      <c r="E51" s="50"/>
      <c r="F51" s="50"/>
      <c r="G51" s="51" t="s">
        <v>2</v>
      </c>
      <c r="H51" s="52">
        <v>500</v>
      </c>
      <c r="I51" s="53">
        <f>H51/500</f>
        <v>1</v>
      </c>
    </row>
    <row r="52" spans="1:9" ht="16" customHeight="1" x14ac:dyDescent="0.2">
      <c r="A52" s="45" t="s">
        <v>13</v>
      </c>
      <c r="B52" s="27" t="s">
        <v>527</v>
      </c>
      <c r="C52" s="57"/>
      <c r="G52" s="54"/>
      <c r="H52" s="55"/>
      <c r="I52" s="56"/>
    </row>
    <row r="53" spans="1:9" ht="16" customHeight="1" x14ac:dyDescent="0.2">
      <c r="A53" s="45"/>
      <c r="B53" s="16"/>
      <c r="G53" s="54"/>
      <c r="H53" s="55"/>
      <c r="I53" s="56"/>
    </row>
    <row r="54" spans="1:9" ht="16" customHeight="1" x14ac:dyDescent="0.2">
      <c r="A54" s="45"/>
      <c r="B54" s="16">
        <v>-1</v>
      </c>
      <c r="C54" s="7" t="s">
        <v>49</v>
      </c>
      <c r="G54" s="54"/>
      <c r="H54" s="55">
        <v>491</v>
      </c>
      <c r="I54" s="47">
        <f t="shared" ref="I54:I55" si="5">H54/500</f>
        <v>0.98199999999999998</v>
      </c>
    </row>
    <row r="55" spans="1:9" ht="16" customHeight="1" x14ac:dyDescent="0.2">
      <c r="A55" s="45"/>
      <c r="B55" s="16" t="s">
        <v>1018</v>
      </c>
      <c r="C55" s="7" t="s">
        <v>7</v>
      </c>
      <c r="H55" s="33">
        <v>9</v>
      </c>
      <c r="I55" s="47">
        <f t="shared" si="5"/>
        <v>1.7999999999999999E-2</v>
      </c>
    </row>
    <row r="56" spans="1:9" ht="16" customHeight="1" x14ac:dyDescent="0.2">
      <c r="A56" s="45"/>
      <c r="B56" s="49"/>
      <c r="C56" s="50"/>
      <c r="D56" s="50"/>
      <c r="E56" s="50"/>
      <c r="F56" s="50"/>
      <c r="G56" s="51" t="s">
        <v>2</v>
      </c>
      <c r="H56" s="52">
        <v>500</v>
      </c>
      <c r="I56" s="56">
        <f>H56/500</f>
        <v>1</v>
      </c>
    </row>
    <row r="57" spans="1:9" ht="16" customHeight="1" x14ac:dyDescent="0.2">
      <c r="A57" s="42" t="s">
        <v>14</v>
      </c>
      <c r="B57" s="27" t="s">
        <v>528</v>
      </c>
      <c r="C57" s="57"/>
      <c r="D57" s="57"/>
      <c r="E57" s="57"/>
      <c r="F57" s="57"/>
      <c r="G57" s="43"/>
      <c r="H57" s="44"/>
      <c r="I57" s="44"/>
    </row>
    <row r="58" spans="1:9" ht="16" customHeight="1" x14ac:dyDescent="0.2">
      <c r="A58" s="45"/>
      <c r="B58" s="16"/>
    </row>
    <row r="59" spans="1:9" ht="16" customHeight="1" x14ac:dyDescent="0.2">
      <c r="A59" s="45"/>
      <c r="B59" s="16">
        <v>-1</v>
      </c>
      <c r="C59" s="7" t="s">
        <v>49</v>
      </c>
      <c r="H59" s="33">
        <v>491</v>
      </c>
      <c r="I59" s="47">
        <f t="shared" ref="I59:I61" si="6">H59/500</f>
        <v>0.98199999999999998</v>
      </c>
    </row>
    <row r="60" spans="1:9" ht="16" customHeight="1" x14ac:dyDescent="0.2">
      <c r="A60" s="45"/>
      <c r="B60" s="16">
        <v>0</v>
      </c>
      <c r="C60" s="7" t="s">
        <v>9</v>
      </c>
      <c r="H60" s="33">
        <v>6</v>
      </c>
      <c r="I60" s="47">
        <f t="shared" si="6"/>
        <v>1.2E-2</v>
      </c>
    </row>
    <row r="61" spans="1:9" ht="16" customHeight="1" x14ac:dyDescent="0.2">
      <c r="A61" s="45"/>
      <c r="B61" s="16">
        <v>1</v>
      </c>
      <c r="C61" s="7" t="s">
        <v>10</v>
      </c>
      <c r="H61" s="33">
        <v>3</v>
      </c>
      <c r="I61" s="47">
        <f t="shared" si="6"/>
        <v>6.0000000000000001E-3</v>
      </c>
    </row>
    <row r="62" spans="1:9" ht="16" customHeight="1" x14ac:dyDescent="0.2">
      <c r="A62" s="48"/>
      <c r="B62" s="49"/>
      <c r="C62" s="50"/>
      <c r="D62" s="50"/>
      <c r="E62" s="50"/>
      <c r="F62" s="50"/>
      <c r="G62" s="51" t="s">
        <v>2</v>
      </c>
      <c r="H62" s="52">
        <v>500</v>
      </c>
      <c r="I62" s="53">
        <f>H62/500</f>
        <v>1</v>
      </c>
    </row>
    <row r="63" spans="1:9" ht="16" customHeight="1" x14ac:dyDescent="0.2">
      <c r="A63" s="45" t="s">
        <v>3</v>
      </c>
      <c r="B63" s="28" t="s">
        <v>4</v>
      </c>
      <c r="G63" s="54"/>
      <c r="H63" s="55"/>
      <c r="I63" s="56"/>
    </row>
    <row r="64" spans="1:9" ht="16" customHeight="1" x14ac:dyDescent="0.2">
      <c r="A64" s="45"/>
      <c r="B64" s="16"/>
      <c r="G64" s="54"/>
      <c r="H64" s="55"/>
      <c r="I64" s="56"/>
    </row>
    <row r="65" spans="1:9" ht="16" customHeight="1" x14ac:dyDescent="0.2">
      <c r="A65" s="45"/>
      <c r="B65" s="16">
        <v>0</v>
      </c>
      <c r="C65" s="7" t="s">
        <v>1346</v>
      </c>
      <c r="G65" s="54"/>
      <c r="H65" s="55">
        <v>500</v>
      </c>
      <c r="I65" s="47">
        <f t="shared" ref="I65" si="7">H65/500</f>
        <v>1</v>
      </c>
    </row>
    <row r="66" spans="1:9" ht="16" customHeight="1" x14ac:dyDescent="0.2">
      <c r="A66" s="45"/>
      <c r="B66" s="16"/>
      <c r="G66" s="51" t="s">
        <v>2</v>
      </c>
      <c r="H66" s="52">
        <v>500</v>
      </c>
      <c r="I66" s="56">
        <f>H66/500</f>
        <v>1</v>
      </c>
    </row>
    <row r="67" spans="1:9" ht="16" customHeight="1" x14ac:dyDescent="0.2">
      <c r="A67" s="9" t="s">
        <v>971</v>
      </c>
      <c r="B67" s="17" t="s">
        <v>972</v>
      </c>
      <c r="C67" s="57"/>
      <c r="D67" s="57"/>
      <c r="E67" s="57"/>
      <c r="F67" s="57"/>
      <c r="G67" s="43"/>
      <c r="H67" s="44"/>
      <c r="I67" s="44"/>
    </row>
    <row r="68" spans="1:9" ht="16" customHeight="1" x14ac:dyDescent="0.2">
      <c r="A68" s="45"/>
      <c r="B68" s="58"/>
      <c r="I68" s="47"/>
    </row>
    <row r="69" spans="1:9" ht="16" customHeight="1" x14ac:dyDescent="0.2">
      <c r="A69" s="45"/>
      <c r="B69" s="16" t="s">
        <v>1343</v>
      </c>
      <c r="C69" s="7" t="s">
        <v>1342</v>
      </c>
      <c r="H69" s="33">
        <v>500</v>
      </c>
      <c r="I69" s="47">
        <f t="shared" ref="I69" si="8">H69/500</f>
        <v>1</v>
      </c>
    </row>
    <row r="70" spans="1:9" ht="16" customHeight="1" x14ac:dyDescent="0.2">
      <c r="A70" s="45"/>
      <c r="B70" s="16"/>
      <c r="G70" s="51" t="s">
        <v>2</v>
      </c>
      <c r="H70" s="52">
        <v>500</v>
      </c>
      <c r="I70" s="56">
        <f>H70/500</f>
        <v>1</v>
      </c>
    </row>
    <row r="71" spans="1:9" ht="16" customHeight="1" x14ac:dyDescent="0.2">
      <c r="A71" s="42" t="s">
        <v>15</v>
      </c>
      <c r="B71" s="17" t="s">
        <v>16</v>
      </c>
      <c r="C71" s="57"/>
      <c r="D71" s="57"/>
      <c r="E71" s="57"/>
      <c r="F71" s="57"/>
      <c r="G71" s="43"/>
      <c r="H71" s="44"/>
      <c r="I71" s="44"/>
    </row>
    <row r="72" spans="1:9" ht="16" customHeight="1" x14ac:dyDescent="0.2">
      <c r="A72" s="45"/>
      <c r="B72" s="16" t="s">
        <v>1019</v>
      </c>
      <c r="C72" s="7" t="s">
        <v>1344</v>
      </c>
      <c r="H72" s="33">
        <v>500</v>
      </c>
      <c r="I72" s="47">
        <f t="shared" ref="I72" si="9">H72/500</f>
        <v>1</v>
      </c>
    </row>
    <row r="73" spans="1:9" ht="16" customHeight="1" x14ac:dyDescent="0.2">
      <c r="A73" s="45"/>
      <c r="B73" s="16"/>
      <c r="G73" s="51" t="s">
        <v>2</v>
      </c>
      <c r="H73" s="52">
        <v>500</v>
      </c>
      <c r="I73" s="56">
        <f>H73/500</f>
        <v>1</v>
      </c>
    </row>
    <row r="74" spans="1:9" ht="16" customHeight="1" x14ac:dyDescent="0.2">
      <c r="A74" s="42" t="s">
        <v>17</v>
      </c>
      <c r="B74" s="17" t="s">
        <v>18</v>
      </c>
      <c r="C74" s="57"/>
      <c r="D74" s="57"/>
      <c r="E74" s="57"/>
      <c r="F74" s="57"/>
      <c r="G74" s="43"/>
      <c r="H74" s="44"/>
      <c r="I74" s="44"/>
    </row>
    <row r="75" spans="1:9" ht="16" customHeight="1" x14ac:dyDescent="0.2">
      <c r="A75" s="45"/>
      <c r="B75" s="16"/>
    </row>
    <row r="76" spans="1:9" ht="16" customHeight="1" x14ac:dyDescent="0.2">
      <c r="A76" s="45"/>
      <c r="B76" s="16">
        <v>1</v>
      </c>
      <c r="C76" s="7" t="s">
        <v>19</v>
      </c>
      <c r="H76" s="33">
        <v>500</v>
      </c>
      <c r="I76" s="47">
        <f t="shared" ref="I76:I77" si="10">H76/500</f>
        <v>1</v>
      </c>
    </row>
    <row r="77" spans="1:9" ht="16" customHeight="1" x14ac:dyDescent="0.2">
      <c r="A77" s="45"/>
      <c r="B77" s="16">
        <v>2</v>
      </c>
      <c r="C77" s="7" t="s">
        <v>20</v>
      </c>
      <c r="H77" s="33">
        <v>0</v>
      </c>
      <c r="I77" s="47">
        <f t="shared" si="10"/>
        <v>0</v>
      </c>
    </row>
    <row r="78" spans="1:9" ht="16" customHeight="1" x14ac:dyDescent="0.2">
      <c r="A78" s="45"/>
      <c r="B78" s="16"/>
      <c r="G78" s="51" t="s">
        <v>2</v>
      </c>
      <c r="H78" s="52">
        <v>500</v>
      </c>
      <c r="I78" s="56">
        <f>H78/500</f>
        <v>1</v>
      </c>
    </row>
    <row r="79" spans="1:9" ht="16" customHeight="1" x14ac:dyDescent="0.2">
      <c r="A79" s="42" t="s">
        <v>21</v>
      </c>
      <c r="B79" s="17" t="s">
        <v>522</v>
      </c>
      <c r="C79" s="57"/>
      <c r="D79" s="57"/>
      <c r="E79" s="57"/>
      <c r="F79" s="57"/>
      <c r="G79" s="43"/>
      <c r="H79" s="44"/>
      <c r="I79" s="44"/>
    </row>
    <row r="80" spans="1:9" ht="16" customHeight="1" x14ac:dyDescent="0.2">
      <c r="A80" s="45"/>
      <c r="B80" s="16"/>
    </row>
    <row r="81" spans="1:9" ht="16" customHeight="1" x14ac:dyDescent="0.2">
      <c r="A81" s="45"/>
      <c r="B81" s="58" t="s">
        <v>1020</v>
      </c>
      <c r="C81" s="7" t="s">
        <v>22</v>
      </c>
      <c r="H81" s="33">
        <v>500</v>
      </c>
      <c r="I81" s="47">
        <f t="shared" ref="I81" si="11">H81/500</f>
        <v>1</v>
      </c>
    </row>
    <row r="82" spans="1:9" ht="16" customHeight="1" x14ac:dyDescent="0.2">
      <c r="A82" s="45"/>
      <c r="B82" s="16"/>
      <c r="G82" s="51" t="s">
        <v>2</v>
      </c>
      <c r="H82" s="52">
        <v>500</v>
      </c>
      <c r="I82" s="56">
        <f>H82/500</f>
        <v>1</v>
      </c>
    </row>
    <row r="83" spans="1:9" ht="16" customHeight="1" x14ac:dyDescent="0.2">
      <c r="A83" s="42" t="s">
        <v>973</v>
      </c>
      <c r="B83" s="27" t="s">
        <v>23</v>
      </c>
      <c r="C83" s="57"/>
      <c r="D83" s="57"/>
      <c r="E83" s="57"/>
      <c r="F83" s="57"/>
      <c r="G83" s="43"/>
      <c r="H83" s="44"/>
      <c r="I83" s="44"/>
    </row>
    <row r="84" spans="1:9" ht="16" customHeight="1" x14ac:dyDescent="0.2">
      <c r="A84" s="45"/>
      <c r="B84" s="16"/>
    </row>
    <row r="85" spans="1:9" ht="16" customHeight="1" x14ac:dyDescent="0.2">
      <c r="A85" s="45"/>
      <c r="B85" s="16">
        <v>1</v>
      </c>
      <c r="C85" s="7" t="s">
        <v>1030</v>
      </c>
      <c r="H85" s="33">
        <v>500</v>
      </c>
      <c r="I85" s="47">
        <f t="shared" ref="I85" si="12">H85/500</f>
        <v>1</v>
      </c>
    </row>
    <row r="86" spans="1:9" ht="16" customHeight="1" thickBot="1" x14ac:dyDescent="0.25">
      <c r="A86" s="59"/>
      <c r="B86" s="60"/>
      <c r="C86" s="61"/>
      <c r="D86" s="61"/>
      <c r="E86" s="61"/>
      <c r="F86" s="61"/>
      <c r="G86" s="51" t="s">
        <v>2</v>
      </c>
      <c r="H86" s="52">
        <v>500</v>
      </c>
      <c r="I86" s="56">
        <f>H86/500</f>
        <v>1</v>
      </c>
    </row>
    <row r="87" spans="1:9" ht="16" customHeight="1" thickTop="1" x14ac:dyDescent="0.2">
      <c r="A87" s="140" t="s">
        <v>897</v>
      </c>
      <c r="B87" s="141"/>
      <c r="C87" s="141"/>
      <c r="D87" s="141"/>
      <c r="E87" s="141"/>
      <c r="F87" s="141"/>
      <c r="G87" s="141"/>
      <c r="H87" s="141"/>
      <c r="I87" s="141"/>
    </row>
    <row r="88" spans="1:9" ht="16" customHeight="1" thickBot="1" x14ac:dyDescent="0.25">
      <c r="A88" s="142"/>
      <c r="B88" s="143"/>
      <c r="C88" s="143"/>
      <c r="D88" s="143"/>
      <c r="E88" s="143"/>
      <c r="F88" s="143"/>
      <c r="G88" s="143"/>
      <c r="H88" s="143"/>
      <c r="I88" s="143"/>
    </row>
    <row r="89" spans="1:9" ht="16" customHeight="1" thickTop="1" x14ac:dyDescent="0.2">
      <c r="A89" s="45" t="s">
        <v>1031</v>
      </c>
      <c r="B89" s="177" t="s">
        <v>25</v>
      </c>
      <c r="C89" s="178"/>
      <c r="D89" s="178"/>
      <c r="E89" s="178"/>
      <c r="F89" s="178"/>
      <c r="G89" s="178"/>
      <c r="H89" s="178"/>
      <c r="I89" s="178"/>
    </row>
    <row r="90" spans="1:9" ht="16" customHeight="1" x14ac:dyDescent="0.2">
      <c r="A90" s="45"/>
      <c r="B90" s="15"/>
    </row>
    <row r="91" spans="1:9" ht="16" customHeight="1" x14ac:dyDescent="0.2">
      <c r="A91" s="45" t="s">
        <v>26</v>
      </c>
      <c r="B91" s="16" t="s">
        <v>27</v>
      </c>
    </row>
    <row r="92" spans="1:9" ht="16" customHeight="1" x14ac:dyDescent="0.2">
      <c r="A92" s="45"/>
      <c r="B92" s="16"/>
    </row>
    <row r="93" spans="1:9" ht="16" customHeight="1" x14ac:dyDescent="0.2">
      <c r="A93" s="45"/>
      <c r="B93" s="16">
        <v>1</v>
      </c>
      <c r="C93" s="7" t="s">
        <v>24</v>
      </c>
      <c r="H93" s="33">
        <v>500</v>
      </c>
      <c r="I93" s="47">
        <f t="shared" ref="I93:I94" si="13">H93/500</f>
        <v>1</v>
      </c>
    </row>
    <row r="94" spans="1:9" ht="16" customHeight="1" x14ac:dyDescent="0.2">
      <c r="A94" s="45"/>
      <c r="B94" s="16">
        <v>0</v>
      </c>
      <c r="C94" s="7" t="s">
        <v>28</v>
      </c>
      <c r="E94" s="62"/>
      <c r="H94" s="33">
        <v>0</v>
      </c>
      <c r="I94" s="47">
        <f t="shared" si="13"/>
        <v>0</v>
      </c>
    </row>
    <row r="95" spans="1:9" ht="16" customHeight="1" x14ac:dyDescent="0.2">
      <c r="A95" s="45"/>
      <c r="B95" s="16"/>
      <c r="G95" s="51" t="s">
        <v>2</v>
      </c>
      <c r="H95" s="52">
        <v>500</v>
      </c>
      <c r="I95" s="56">
        <f>H95/500</f>
        <v>1</v>
      </c>
    </row>
    <row r="96" spans="1:9" ht="16" customHeight="1" x14ac:dyDescent="0.2">
      <c r="A96" s="42" t="s">
        <v>29</v>
      </c>
      <c r="B96" s="17" t="s">
        <v>30</v>
      </c>
      <c r="C96" s="57"/>
      <c r="D96" s="57"/>
      <c r="E96" s="57"/>
      <c r="F96" s="57"/>
      <c r="G96" s="63"/>
      <c r="H96" s="64"/>
      <c r="I96" s="65"/>
    </row>
    <row r="97" spans="1:9" ht="16" customHeight="1" x14ac:dyDescent="0.2">
      <c r="A97" s="45"/>
      <c r="B97" s="16"/>
      <c r="G97" s="54"/>
      <c r="H97" s="55"/>
      <c r="I97" s="56"/>
    </row>
    <row r="98" spans="1:9" ht="16" customHeight="1" x14ac:dyDescent="0.2">
      <c r="A98" s="45"/>
      <c r="B98" s="16">
        <v>1</v>
      </c>
      <c r="C98" s="7" t="s">
        <v>24</v>
      </c>
      <c r="H98" s="33">
        <v>282</v>
      </c>
      <c r="I98" s="47">
        <f t="shared" ref="I98:I99" si="14">H98/500</f>
        <v>0.56399999999999995</v>
      </c>
    </row>
    <row r="99" spans="1:9" ht="16" customHeight="1" x14ac:dyDescent="0.2">
      <c r="A99" s="45"/>
      <c r="B99" s="16">
        <v>0</v>
      </c>
      <c r="C99" s="7" t="s">
        <v>28</v>
      </c>
      <c r="H99" s="33">
        <v>218</v>
      </c>
      <c r="I99" s="47">
        <f t="shared" si="14"/>
        <v>0.436</v>
      </c>
    </row>
    <row r="100" spans="1:9" ht="16" customHeight="1" x14ac:dyDescent="0.2">
      <c r="A100" s="45"/>
      <c r="B100" s="16"/>
      <c r="G100" s="51" t="s">
        <v>2</v>
      </c>
      <c r="H100" s="52">
        <v>500</v>
      </c>
      <c r="I100" s="56">
        <f>H100/500</f>
        <v>1</v>
      </c>
    </row>
    <row r="101" spans="1:9" ht="16" customHeight="1" x14ac:dyDescent="0.2">
      <c r="A101" s="42" t="s">
        <v>31</v>
      </c>
      <c r="B101" s="17" t="s">
        <v>32</v>
      </c>
      <c r="C101" s="57"/>
      <c r="D101" s="57"/>
      <c r="E101" s="57"/>
      <c r="F101" s="57"/>
      <c r="G101" s="43"/>
      <c r="H101" s="44"/>
      <c r="I101" s="44"/>
    </row>
    <row r="102" spans="1:9" ht="16" customHeight="1" x14ac:dyDescent="0.2">
      <c r="A102" s="45"/>
      <c r="B102" s="16"/>
    </row>
    <row r="103" spans="1:9" ht="16" customHeight="1" x14ac:dyDescent="0.2">
      <c r="A103" s="45"/>
      <c r="B103" s="16">
        <v>1</v>
      </c>
      <c r="C103" s="7" t="s">
        <v>24</v>
      </c>
      <c r="H103" s="33">
        <v>105</v>
      </c>
      <c r="I103" s="47">
        <f t="shared" ref="I103:I104" si="15">H103/500</f>
        <v>0.21</v>
      </c>
    </row>
    <row r="104" spans="1:9" ht="16" customHeight="1" x14ac:dyDescent="0.2">
      <c r="A104" s="45"/>
      <c r="B104" s="16">
        <v>0</v>
      </c>
      <c r="C104" s="7" t="s">
        <v>28</v>
      </c>
      <c r="H104" s="33">
        <v>395</v>
      </c>
      <c r="I104" s="47">
        <f t="shared" si="15"/>
        <v>0.79</v>
      </c>
    </row>
    <row r="105" spans="1:9" ht="16" customHeight="1" x14ac:dyDescent="0.2">
      <c r="A105" s="45"/>
      <c r="B105" s="16"/>
      <c r="G105" s="51" t="s">
        <v>2</v>
      </c>
      <c r="H105" s="52">
        <v>500</v>
      </c>
      <c r="I105" s="56">
        <f>H105/500</f>
        <v>1</v>
      </c>
    </row>
    <row r="106" spans="1:9" ht="16" customHeight="1" x14ac:dyDescent="0.2">
      <c r="A106" s="42" t="s">
        <v>33</v>
      </c>
      <c r="B106" s="17" t="s">
        <v>34</v>
      </c>
      <c r="C106" s="57"/>
      <c r="D106" s="57"/>
      <c r="E106" s="57"/>
      <c r="F106" s="57"/>
      <c r="G106" s="43"/>
      <c r="H106" s="44"/>
      <c r="I106" s="44"/>
    </row>
    <row r="107" spans="1:9" ht="16" customHeight="1" x14ac:dyDescent="0.2">
      <c r="A107" s="45"/>
      <c r="B107" s="16"/>
    </row>
    <row r="108" spans="1:9" ht="16" customHeight="1" x14ac:dyDescent="0.2">
      <c r="A108" s="45"/>
      <c r="B108" s="16">
        <v>1</v>
      </c>
      <c r="C108" s="7" t="s">
        <v>24</v>
      </c>
      <c r="H108" s="33">
        <v>134</v>
      </c>
      <c r="I108" s="47">
        <f t="shared" ref="I108:I109" si="16">H108/500</f>
        <v>0.26800000000000002</v>
      </c>
    </row>
    <row r="109" spans="1:9" ht="16" customHeight="1" x14ac:dyDescent="0.2">
      <c r="A109" s="45"/>
      <c r="B109" s="16">
        <v>0</v>
      </c>
      <c r="C109" s="7" t="s">
        <v>28</v>
      </c>
      <c r="H109" s="33">
        <v>366</v>
      </c>
      <c r="I109" s="47">
        <f t="shared" si="16"/>
        <v>0.73199999999999998</v>
      </c>
    </row>
    <row r="110" spans="1:9" ht="16" customHeight="1" x14ac:dyDescent="0.2">
      <c r="A110" s="45"/>
      <c r="B110" s="16"/>
      <c r="G110" s="51" t="s">
        <v>2</v>
      </c>
      <c r="H110" s="52">
        <v>500</v>
      </c>
      <c r="I110" s="56">
        <f>H110/500</f>
        <v>1</v>
      </c>
    </row>
    <row r="111" spans="1:9" ht="16" customHeight="1" x14ac:dyDescent="0.2">
      <c r="A111" s="42" t="s">
        <v>35</v>
      </c>
      <c r="B111" s="17" t="s">
        <v>36</v>
      </c>
      <c r="C111" s="57"/>
      <c r="D111" s="57"/>
      <c r="E111" s="57"/>
      <c r="F111" s="57"/>
      <c r="G111" s="43"/>
      <c r="H111" s="44"/>
      <c r="I111" s="44"/>
    </row>
    <row r="112" spans="1:9" ht="16" customHeight="1" x14ac:dyDescent="0.2">
      <c r="A112" s="45"/>
      <c r="B112" s="16"/>
    </row>
    <row r="113" spans="1:9" ht="16" customHeight="1" x14ac:dyDescent="0.2">
      <c r="A113" s="45"/>
      <c r="B113" s="16">
        <v>1</v>
      </c>
      <c r="C113" s="7" t="s">
        <v>24</v>
      </c>
      <c r="H113" s="33">
        <v>177</v>
      </c>
      <c r="I113" s="47">
        <f t="shared" ref="I113:I114" si="17">H113/500</f>
        <v>0.35399999999999998</v>
      </c>
    </row>
    <row r="114" spans="1:9" ht="16" customHeight="1" x14ac:dyDescent="0.2">
      <c r="A114" s="45"/>
      <c r="B114" s="16">
        <v>0</v>
      </c>
      <c r="C114" s="7" t="s">
        <v>28</v>
      </c>
      <c r="H114" s="33">
        <v>323</v>
      </c>
      <c r="I114" s="47">
        <f t="shared" si="17"/>
        <v>0.64600000000000002</v>
      </c>
    </row>
    <row r="115" spans="1:9" ht="16" customHeight="1" x14ac:dyDescent="0.2">
      <c r="A115" s="45"/>
      <c r="B115" s="16"/>
      <c r="G115" s="51" t="s">
        <v>2</v>
      </c>
      <c r="H115" s="52">
        <v>500</v>
      </c>
      <c r="I115" s="56">
        <f>H115/500</f>
        <v>1</v>
      </c>
    </row>
    <row r="116" spans="1:9" ht="16" customHeight="1" x14ac:dyDescent="0.2">
      <c r="A116" s="42" t="s">
        <v>37</v>
      </c>
      <c r="B116" s="17" t="s">
        <v>38</v>
      </c>
      <c r="C116" s="57"/>
      <c r="D116" s="57"/>
      <c r="E116" s="57"/>
      <c r="F116" s="57"/>
      <c r="G116" s="43"/>
      <c r="H116" s="44"/>
      <c r="I116" s="44"/>
    </row>
    <row r="117" spans="1:9" ht="16" customHeight="1" x14ac:dyDescent="0.2">
      <c r="A117" s="45"/>
      <c r="B117" s="16"/>
    </row>
    <row r="118" spans="1:9" ht="16" customHeight="1" x14ac:dyDescent="0.2">
      <c r="A118" s="45"/>
      <c r="B118" s="16">
        <v>1</v>
      </c>
      <c r="C118" s="7" t="s">
        <v>24</v>
      </c>
      <c r="H118" s="33">
        <v>177</v>
      </c>
      <c r="I118" s="47">
        <f t="shared" ref="I118:I119" si="18">H118/500</f>
        <v>0.35399999999999998</v>
      </c>
    </row>
    <row r="119" spans="1:9" ht="16" customHeight="1" x14ac:dyDescent="0.2">
      <c r="A119" s="45"/>
      <c r="B119" s="16">
        <v>0</v>
      </c>
      <c r="C119" s="7" t="s">
        <v>28</v>
      </c>
      <c r="H119" s="33">
        <v>323</v>
      </c>
      <c r="I119" s="47">
        <f t="shared" si="18"/>
        <v>0.64600000000000002</v>
      </c>
    </row>
    <row r="120" spans="1:9" ht="16" customHeight="1" x14ac:dyDescent="0.2">
      <c r="A120" s="45"/>
      <c r="B120" s="16"/>
      <c r="G120" s="51" t="s">
        <v>2</v>
      </c>
      <c r="H120" s="52">
        <v>500</v>
      </c>
      <c r="I120" s="56">
        <f>H120/500</f>
        <v>1</v>
      </c>
    </row>
    <row r="121" spans="1:9" ht="16" customHeight="1" x14ac:dyDescent="0.2">
      <c r="A121" s="42" t="s">
        <v>39</v>
      </c>
      <c r="B121" s="27" t="s">
        <v>40</v>
      </c>
      <c r="C121" s="57"/>
      <c r="D121" s="57"/>
      <c r="E121" s="57"/>
      <c r="F121" s="57"/>
      <c r="G121" s="43"/>
      <c r="H121" s="44"/>
      <c r="I121" s="44"/>
    </row>
    <row r="122" spans="1:9" ht="16" customHeight="1" x14ac:dyDescent="0.2">
      <c r="A122" s="45"/>
      <c r="B122" s="16"/>
    </row>
    <row r="123" spans="1:9" ht="16" customHeight="1" x14ac:dyDescent="0.2">
      <c r="A123" s="45"/>
      <c r="B123" s="16">
        <v>1</v>
      </c>
      <c r="C123" s="7" t="s">
        <v>24</v>
      </c>
      <c r="H123" s="33">
        <v>152</v>
      </c>
      <c r="I123" s="47">
        <f t="shared" ref="I123:I124" si="19">H123/500</f>
        <v>0.30399999999999999</v>
      </c>
    </row>
    <row r="124" spans="1:9" ht="16" customHeight="1" x14ac:dyDescent="0.2">
      <c r="A124" s="45"/>
      <c r="B124" s="16">
        <v>0</v>
      </c>
      <c r="C124" s="7" t="s">
        <v>28</v>
      </c>
      <c r="H124" s="33">
        <v>348</v>
      </c>
      <c r="I124" s="47">
        <f t="shared" si="19"/>
        <v>0.69599999999999995</v>
      </c>
    </row>
    <row r="125" spans="1:9" ht="16" customHeight="1" x14ac:dyDescent="0.2">
      <c r="A125" s="45"/>
      <c r="B125" s="16"/>
      <c r="G125" s="51" t="s">
        <v>2</v>
      </c>
      <c r="H125" s="52">
        <v>500</v>
      </c>
      <c r="I125" s="56">
        <f>H125/500</f>
        <v>1</v>
      </c>
    </row>
    <row r="126" spans="1:9" ht="16" customHeight="1" x14ac:dyDescent="0.2">
      <c r="A126" s="42" t="s">
        <v>41</v>
      </c>
      <c r="B126" s="17" t="s">
        <v>42</v>
      </c>
      <c r="C126" s="57"/>
      <c r="D126" s="57"/>
      <c r="E126" s="57"/>
      <c r="F126" s="57"/>
      <c r="G126" s="43"/>
      <c r="H126" s="44"/>
      <c r="I126" s="44"/>
    </row>
    <row r="127" spans="1:9" ht="16" customHeight="1" x14ac:dyDescent="0.2">
      <c r="A127" s="45"/>
      <c r="B127" s="16"/>
    </row>
    <row r="128" spans="1:9" ht="16" customHeight="1" x14ac:dyDescent="0.2">
      <c r="A128" s="45"/>
      <c r="B128" s="16">
        <v>1</v>
      </c>
      <c r="C128" s="7" t="s">
        <v>24</v>
      </c>
      <c r="H128" s="33">
        <v>14</v>
      </c>
      <c r="I128" s="47">
        <f t="shared" ref="I128:I129" si="20">H128/500</f>
        <v>2.8000000000000001E-2</v>
      </c>
    </row>
    <row r="129" spans="1:13" ht="16" customHeight="1" x14ac:dyDescent="0.2">
      <c r="A129" s="45"/>
      <c r="B129" s="16">
        <v>0</v>
      </c>
      <c r="C129" s="7" t="s">
        <v>28</v>
      </c>
      <c r="H129" s="33">
        <v>486</v>
      </c>
      <c r="I129" s="47">
        <f t="shared" si="20"/>
        <v>0.97199999999999998</v>
      </c>
    </row>
    <row r="130" spans="1:13" ht="16" customHeight="1" x14ac:dyDescent="0.2">
      <c r="A130" s="45"/>
      <c r="B130" s="16"/>
      <c r="G130" s="51" t="s">
        <v>2</v>
      </c>
      <c r="H130" s="52">
        <v>500</v>
      </c>
      <c r="I130" s="56">
        <f>H130/500</f>
        <v>1</v>
      </c>
    </row>
    <row r="131" spans="1:13" ht="16" customHeight="1" x14ac:dyDescent="0.2">
      <c r="A131" s="42" t="s">
        <v>43</v>
      </c>
      <c r="B131" s="17" t="s">
        <v>44</v>
      </c>
      <c r="C131" s="57"/>
      <c r="D131" s="57"/>
      <c r="E131" s="57"/>
      <c r="F131" s="57"/>
      <c r="G131" s="43"/>
      <c r="H131" s="44"/>
      <c r="I131" s="44"/>
    </row>
    <row r="132" spans="1:13" ht="16" customHeight="1" x14ac:dyDescent="0.2">
      <c r="A132" s="45"/>
      <c r="B132" s="16"/>
      <c r="K132" s="119"/>
      <c r="L132" s="119"/>
      <c r="M132" s="119"/>
    </row>
    <row r="133" spans="1:13" ht="16" customHeight="1" x14ac:dyDescent="0.2">
      <c r="A133" s="45"/>
      <c r="B133" s="16">
        <v>1</v>
      </c>
      <c r="C133" s="7" t="s">
        <v>24</v>
      </c>
      <c r="H133" s="33">
        <v>128</v>
      </c>
      <c r="I133" s="47">
        <f t="shared" ref="I133:I134" si="21">H133/500</f>
        <v>0.25600000000000001</v>
      </c>
      <c r="K133" s="119"/>
      <c r="L133" s="119"/>
      <c r="M133" s="119"/>
    </row>
    <row r="134" spans="1:13" ht="16" customHeight="1" x14ac:dyDescent="0.2">
      <c r="A134" s="45"/>
      <c r="B134" s="16">
        <v>0</v>
      </c>
      <c r="C134" s="7" t="s">
        <v>28</v>
      </c>
      <c r="H134" s="33">
        <v>372</v>
      </c>
      <c r="I134" s="47">
        <f t="shared" si="21"/>
        <v>0.74399999999999999</v>
      </c>
      <c r="K134" s="119"/>
      <c r="L134" s="119"/>
      <c r="M134" s="119"/>
    </row>
    <row r="135" spans="1:13" ht="16" customHeight="1" x14ac:dyDescent="0.2">
      <c r="A135" s="45"/>
      <c r="B135" s="16"/>
      <c r="G135" s="51" t="s">
        <v>2</v>
      </c>
      <c r="H135" s="52">
        <v>500</v>
      </c>
      <c r="I135" s="56">
        <f>H135/500</f>
        <v>1</v>
      </c>
      <c r="K135" s="119"/>
      <c r="L135" s="119"/>
      <c r="M135" s="119"/>
    </row>
    <row r="136" spans="1:13" ht="16" customHeight="1" x14ac:dyDescent="0.2">
      <c r="A136" s="42" t="s">
        <v>45</v>
      </c>
      <c r="B136" s="17" t="s">
        <v>46</v>
      </c>
      <c r="C136" s="57"/>
      <c r="D136" s="57"/>
      <c r="E136" s="57"/>
      <c r="F136" s="57"/>
      <c r="G136" s="43"/>
      <c r="H136" s="44"/>
      <c r="I136" s="44"/>
      <c r="K136" s="119"/>
      <c r="L136" s="119"/>
      <c r="M136" s="119"/>
    </row>
    <row r="137" spans="1:13" ht="16" customHeight="1" x14ac:dyDescent="0.2">
      <c r="A137" s="45"/>
      <c r="B137" s="16"/>
      <c r="K137" s="119"/>
      <c r="L137" s="119"/>
      <c r="M137" s="119"/>
    </row>
    <row r="138" spans="1:13" ht="16" customHeight="1" x14ac:dyDescent="0.2">
      <c r="A138" s="45"/>
      <c r="B138" s="16">
        <v>1</v>
      </c>
      <c r="C138" s="7" t="s">
        <v>24</v>
      </c>
      <c r="H138" s="33">
        <v>4</v>
      </c>
      <c r="I138" s="47">
        <f t="shared" ref="I138:I139" si="22">H138/500</f>
        <v>8.0000000000000002E-3</v>
      </c>
      <c r="K138" s="119"/>
      <c r="L138" s="119"/>
      <c r="M138" s="119"/>
    </row>
    <row r="139" spans="1:13" ht="16" customHeight="1" x14ac:dyDescent="0.2">
      <c r="A139" s="45"/>
      <c r="B139" s="16">
        <v>0</v>
      </c>
      <c r="C139" s="7" t="s">
        <v>28</v>
      </c>
      <c r="H139" s="33">
        <v>496</v>
      </c>
      <c r="I139" s="47">
        <f t="shared" si="22"/>
        <v>0.99199999999999999</v>
      </c>
      <c r="K139" s="119"/>
      <c r="L139" s="119"/>
      <c r="M139" s="119"/>
    </row>
    <row r="140" spans="1:13" ht="16" customHeight="1" x14ac:dyDescent="0.2">
      <c r="A140" s="45"/>
      <c r="B140" s="16"/>
      <c r="G140" s="51" t="s">
        <v>2</v>
      </c>
      <c r="H140" s="52">
        <v>500</v>
      </c>
      <c r="I140" s="56">
        <f>H140/500</f>
        <v>1</v>
      </c>
      <c r="K140" s="119"/>
      <c r="L140" s="119"/>
      <c r="M140" s="119"/>
    </row>
    <row r="141" spans="1:13" ht="16" customHeight="1" x14ac:dyDescent="0.2">
      <c r="A141" s="42" t="s">
        <v>47</v>
      </c>
      <c r="B141" s="17" t="s">
        <v>48</v>
      </c>
      <c r="C141" s="57"/>
      <c r="D141" s="57"/>
      <c r="E141" s="57"/>
      <c r="F141" s="57"/>
      <c r="G141" s="43"/>
      <c r="H141" s="44"/>
      <c r="I141" s="44"/>
      <c r="K141" s="119"/>
      <c r="L141" s="119"/>
      <c r="M141" s="119"/>
    </row>
    <row r="142" spans="1:13" ht="16" customHeight="1" x14ac:dyDescent="0.2">
      <c r="A142" s="45"/>
      <c r="B142" s="16"/>
      <c r="K142" s="119"/>
      <c r="L142" s="119"/>
      <c r="M142" s="119"/>
    </row>
    <row r="143" spans="1:13" ht="16" customHeight="1" x14ac:dyDescent="0.2">
      <c r="A143" s="45"/>
      <c r="B143" s="16">
        <v>-1</v>
      </c>
      <c r="C143" s="7" t="s">
        <v>49</v>
      </c>
      <c r="H143" s="33">
        <v>496</v>
      </c>
      <c r="I143" s="47">
        <f t="shared" ref="I143:I145" si="23">H143/500</f>
        <v>0.99199999999999999</v>
      </c>
      <c r="K143" s="119"/>
      <c r="L143" s="119"/>
      <c r="M143" s="119"/>
    </row>
    <row r="144" spans="1:13" ht="16" customHeight="1" x14ac:dyDescent="0.2">
      <c r="A144" s="45"/>
      <c r="B144" s="16">
        <v>10</v>
      </c>
      <c r="C144" s="7" t="s">
        <v>529</v>
      </c>
      <c r="H144" s="33">
        <v>4</v>
      </c>
      <c r="I144" s="47">
        <f t="shared" si="23"/>
        <v>8.0000000000000002E-3</v>
      </c>
      <c r="K144" s="119"/>
      <c r="L144" s="119"/>
      <c r="M144" s="119"/>
    </row>
    <row r="145" spans="1:13" ht="16" customHeight="1" x14ac:dyDescent="0.2">
      <c r="A145" s="45"/>
      <c r="B145" s="16">
        <v>97</v>
      </c>
      <c r="C145" s="7" t="s">
        <v>50</v>
      </c>
      <c r="H145" s="33">
        <v>0</v>
      </c>
      <c r="I145" s="47">
        <f t="shared" si="23"/>
        <v>0</v>
      </c>
      <c r="K145" s="119"/>
      <c r="L145" s="119"/>
      <c r="M145" s="119"/>
    </row>
    <row r="146" spans="1:13" ht="16" customHeight="1" x14ac:dyDescent="0.2">
      <c r="A146" s="45"/>
      <c r="B146" s="16"/>
      <c r="G146" s="51" t="s">
        <v>2</v>
      </c>
      <c r="H146" s="52">
        <v>500</v>
      </c>
      <c r="I146" s="56">
        <f>H146/500</f>
        <v>1</v>
      </c>
      <c r="K146" s="119"/>
      <c r="L146" s="119"/>
      <c r="M146" s="119"/>
    </row>
    <row r="147" spans="1:13" ht="16" customHeight="1" x14ac:dyDescent="0.2">
      <c r="A147" s="42" t="s">
        <v>51</v>
      </c>
      <c r="B147" s="17" t="s">
        <v>52</v>
      </c>
      <c r="C147" s="57"/>
      <c r="D147" s="57"/>
      <c r="E147" s="57"/>
      <c r="F147" s="57"/>
      <c r="G147" s="43"/>
      <c r="H147" s="44"/>
      <c r="I147" s="44"/>
      <c r="K147" s="119"/>
      <c r="L147" s="119"/>
      <c r="M147" s="119"/>
    </row>
    <row r="148" spans="1:13" ht="16" customHeight="1" x14ac:dyDescent="0.2">
      <c r="A148" s="45"/>
      <c r="B148" s="16"/>
      <c r="K148" s="119"/>
      <c r="L148" s="119"/>
      <c r="M148" s="119"/>
    </row>
    <row r="149" spans="1:13" ht="16" customHeight="1" x14ac:dyDescent="0.2">
      <c r="A149" s="45"/>
      <c r="B149" s="16">
        <v>-1</v>
      </c>
      <c r="C149" s="7" t="s">
        <v>49</v>
      </c>
      <c r="H149" s="33">
        <v>500</v>
      </c>
      <c r="I149" s="47">
        <f t="shared" ref="I149:I151" si="24">H149/500</f>
        <v>1</v>
      </c>
      <c r="K149" s="119"/>
      <c r="L149" s="119"/>
      <c r="M149" s="119"/>
    </row>
    <row r="150" spans="1:13" ht="16" customHeight="1" x14ac:dyDescent="0.2">
      <c r="A150" s="45"/>
      <c r="B150" s="16">
        <v>1</v>
      </c>
      <c r="C150" s="7" t="s">
        <v>24</v>
      </c>
      <c r="H150" s="33">
        <v>0</v>
      </c>
      <c r="I150" s="47">
        <f t="shared" si="24"/>
        <v>0</v>
      </c>
      <c r="K150" s="119"/>
      <c r="L150" s="119"/>
      <c r="M150" s="119"/>
    </row>
    <row r="151" spans="1:13" ht="16" customHeight="1" x14ac:dyDescent="0.2">
      <c r="A151" s="45"/>
      <c r="B151" s="16">
        <v>0</v>
      </c>
      <c r="C151" s="7" t="s">
        <v>28</v>
      </c>
      <c r="H151" s="33">
        <v>0</v>
      </c>
      <c r="I151" s="47">
        <f t="shared" si="24"/>
        <v>0</v>
      </c>
      <c r="K151" s="119"/>
      <c r="L151" s="119"/>
      <c r="M151" s="119"/>
    </row>
    <row r="152" spans="1:13" ht="16" customHeight="1" x14ac:dyDescent="0.2">
      <c r="A152" s="45"/>
      <c r="B152" s="16"/>
      <c r="G152" s="51" t="s">
        <v>2</v>
      </c>
      <c r="H152" s="52">
        <v>500</v>
      </c>
      <c r="I152" s="56">
        <f>H152/500</f>
        <v>1</v>
      </c>
      <c r="K152" s="119"/>
      <c r="L152" s="119"/>
      <c r="M152" s="119"/>
    </row>
    <row r="153" spans="1:13" ht="16" customHeight="1" x14ac:dyDescent="0.2">
      <c r="A153" s="42" t="s">
        <v>53</v>
      </c>
      <c r="B153" s="17" t="s">
        <v>54</v>
      </c>
      <c r="C153" s="57"/>
      <c r="D153" s="57"/>
      <c r="E153" s="57"/>
      <c r="F153" s="57"/>
      <c r="G153" s="43"/>
      <c r="H153" s="44"/>
      <c r="I153" s="44"/>
      <c r="K153" s="119"/>
      <c r="L153" s="119"/>
      <c r="M153" s="119"/>
    </row>
    <row r="154" spans="1:13" ht="16" customHeight="1" x14ac:dyDescent="0.2">
      <c r="A154" s="45"/>
      <c r="B154" s="16"/>
      <c r="K154" s="119"/>
      <c r="L154" s="119"/>
      <c r="M154" s="119"/>
    </row>
    <row r="155" spans="1:13" ht="16" customHeight="1" x14ac:dyDescent="0.2">
      <c r="A155" s="45"/>
      <c r="B155" s="16">
        <v>-1</v>
      </c>
      <c r="C155" s="7" t="s">
        <v>49</v>
      </c>
      <c r="H155" s="33">
        <v>500</v>
      </c>
      <c r="I155" s="47">
        <f t="shared" ref="I155:I157" si="25">H155/500</f>
        <v>1</v>
      </c>
      <c r="K155" s="119"/>
      <c r="L155" s="119"/>
      <c r="M155" s="119"/>
    </row>
    <row r="156" spans="1:13" ht="16" customHeight="1" x14ac:dyDescent="0.2">
      <c r="A156" s="45"/>
      <c r="B156" s="16">
        <v>1</v>
      </c>
      <c r="C156" s="7" t="s">
        <v>24</v>
      </c>
      <c r="H156" s="33">
        <v>0</v>
      </c>
      <c r="I156" s="47">
        <f t="shared" si="25"/>
        <v>0</v>
      </c>
      <c r="K156" s="119"/>
      <c r="L156" s="119"/>
      <c r="M156" s="119"/>
    </row>
    <row r="157" spans="1:13" ht="16" customHeight="1" x14ac:dyDescent="0.2">
      <c r="A157" s="45"/>
      <c r="B157" s="16">
        <v>0</v>
      </c>
      <c r="C157" s="7" t="s">
        <v>28</v>
      </c>
      <c r="H157" s="33">
        <v>0</v>
      </c>
      <c r="I157" s="47">
        <f t="shared" si="25"/>
        <v>0</v>
      </c>
      <c r="K157" s="119"/>
      <c r="L157" s="119"/>
      <c r="M157" s="119"/>
    </row>
    <row r="158" spans="1:13" ht="16" customHeight="1" x14ac:dyDescent="0.2">
      <c r="A158" s="45"/>
      <c r="B158" s="16"/>
      <c r="G158" s="51" t="s">
        <v>2</v>
      </c>
      <c r="H158" s="52">
        <v>500</v>
      </c>
      <c r="I158" s="56">
        <f>H158/500</f>
        <v>1</v>
      </c>
      <c r="K158" s="119"/>
      <c r="L158" s="119"/>
      <c r="M158" s="119"/>
    </row>
    <row r="159" spans="1:13" ht="16" customHeight="1" x14ac:dyDescent="0.2">
      <c r="A159" s="42" t="s">
        <v>55</v>
      </c>
      <c r="B159" s="17" t="s">
        <v>55</v>
      </c>
      <c r="C159" s="57"/>
      <c r="D159" s="57"/>
      <c r="E159" s="57"/>
      <c r="F159" s="57"/>
      <c r="G159" s="43"/>
      <c r="H159" s="44"/>
      <c r="I159" s="44"/>
      <c r="K159" s="119"/>
      <c r="L159" s="119"/>
      <c r="M159" s="119"/>
    </row>
    <row r="160" spans="1:13" ht="16" customHeight="1" x14ac:dyDescent="0.2">
      <c r="A160" s="45"/>
      <c r="B160" s="16"/>
      <c r="K160" s="119"/>
      <c r="L160" s="119"/>
      <c r="M160" s="119"/>
    </row>
    <row r="161" spans="1:13" ht="16" customHeight="1" x14ac:dyDescent="0.2">
      <c r="A161" s="45"/>
      <c r="B161" s="16">
        <v>1</v>
      </c>
      <c r="C161" s="7" t="s">
        <v>24</v>
      </c>
      <c r="H161" s="33">
        <v>500</v>
      </c>
      <c r="I161" s="47">
        <f t="shared" ref="I161" si="26">H161/500</f>
        <v>1</v>
      </c>
      <c r="K161" s="119"/>
      <c r="L161" s="119"/>
      <c r="M161" s="119"/>
    </row>
    <row r="162" spans="1:13" ht="16" customHeight="1" x14ac:dyDescent="0.2">
      <c r="A162" s="45"/>
      <c r="B162" s="16"/>
      <c r="G162" s="51" t="s">
        <v>2</v>
      </c>
      <c r="H162" s="52">
        <v>500</v>
      </c>
      <c r="I162" s="56">
        <f>H162/500</f>
        <v>1</v>
      </c>
      <c r="K162" s="119"/>
      <c r="L162" s="119"/>
      <c r="M162" s="119"/>
    </row>
    <row r="163" spans="1:13" ht="16" customHeight="1" x14ac:dyDescent="0.2">
      <c r="A163" s="42" t="s">
        <v>56</v>
      </c>
      <c r="B163" s="27" t="s">
        <v>57</v>
      </c>
      <c r="C163" s="57"/>
      <c r="D163" s="57"/>
      <c r="E163" s="57"/>
      <c r="F163" s="57"/>
      <c r="G163" s="43"/>
      <c r="H163" s="44"/>
      <c r="I163" s="44"/>
      <c r="K163" s="119"/>
      <c r="L163" s="119"/>
      <c r="M163" s="119"/>
    </row>
    <row r="164" spans="1:13" ht="16" customHeight="1" x14ac:dyDescent="0.2">
      <c r="A164" s="45"/>
      <c r="B164" s="156" t="s">
        <v>880</v>
      </c>
      <c r="C164" s="157"/>
      <c r="D164" s="157"/>
      <c r="E164" s="157"/>
      <c r="F164" s="157"/>
      <c r="G164" s="157"/>
      <c r="H164" s="157"/>
      <c r="I164" s="157"/>
      <c r="K164" s="119"/>
      <c r="L164" s="119"/>
      <c r="M164" s="119"/>
    </row>
    <row r="165" spans="1:13" ht="16" customHeight="1" x14ac:dyDescent="0.2">
      <c r="A165" s="45"/>
      <c r="B165" s="156"/>
      <c r="C165" s="157"/>
      <c r="D165" s="157"/>
      <c r="E165" s="157"/>
      <c r="F165" s="157"/>
      <c r="G165" s="157"/>
      <c r="H165" s="157"/>
      <c r="I165" s="157"/>
      <c r="K165" s="119"/>
      <c r="L165" s="119"/>
      <c r="M165" s="119"/>
    </row>
    <row r="166" spans="1:13" ht="16" customHeight="1" x14ac:dyDescent="0.2">
      <c r="A166" s="45"/>
      <c r="B166" s="66"/>
      <c r="C166" s="67"/>
      <c r="D166" s="67"/>
      <c r="E166" s="67"/>
      <c r="F166" s="67"/>
      <c r="G166" s="67"/>
      <c r="H166" s="68"/>
      <c r="I166" s="68"/>
      <c r="K166" s="119"/>
      <c r="L166" s="119"/>
      <c r="M166" s="119"/>
    </row>
    <row r="167" spans="1:13" ht="16" customHeight="1" x14ac:dyDescent="0.2">
      <c r="A167" s="45"/>
      <c r="B167" s="16">
        <v>1</v>
      </c>
      <c r="C167" s="7" t="s">
        <v>881</v>
      </c>
      <c r="H167" s="33">
        <v>277</v>
      </c>
      <c r="I167" s="47">
        <f t="shared" ref="I167:I168" si="27">H167/500</f>
        <v>0.55400000000000005</v>
      </c>
      <c r="K167" s="119"/>
      <c r="L167" s="119"/>
      <c r="M167" s="119"/>
    </row>
    <row r="168" spans="1:13" ht="16" customHeight="1" x14ac:dyDescent="0.2">
      <c r="A168" s="45"/>
      <c r="B168" s="16">
        <v>2</v>
      </c>
      <c r="C168" s="7" t="s">
        <v>882</v>
      </c>
      <c r="H168" s="33">
        <v>223</v>
      </c>
      <c r="I168" s="47">
        <f t="shared" si="27"/>
        <v>0.44600000000000001</v>
      </c>
      <c r="K168" s="119"/>
      <c r="L168" s="119"/>
      <c r="M168" s="119"/>
    </row>
    <row r="169" spans="1:13" ht="16" customHeight="1" thickBot="1" x14ac:dyDescent="0.25">
      <c r="A169" s="59"/>
      <c r="B169" s="60"/>
      <c r="C169" s="61"/>
      <c r="D169" s="61"/>
      <c r="E169" s="61"/>
      <c r="F169" s="61"/>
      <c r="G169" s="51" t="s">
        <v>2</v>
      </c>
      <c r="H169" s="52">
        <v>500</v>
      </c>
      <c r="I169" s="53">
        <f>H169/500</f>
        <v>1</v>
      </c>
      <c r="K169" s="119"/>
      <c r="L169" s="119"/>
      <c r="M169" s="119"/>
    </row>
    <row r="170" spans="1:13" ht="16" customHeight="1" thickTop="1" x14ac:dyDescent="0.2">
      <c r="A170" s="171" t="s">
        <v>898</v>
      </c>
      <c r="B170" s="172"/>
      <c r="C170" s="172"/>
      <c r="D170" s="172"/>
      <c r="E170" s="172"/>
      <c r="F170" s="172"/>
      <c r="G170" s="172"/>
      <c r="H170" s="172"/>
      <c r="I170" s="172"/>
      <c r="K170" s="119"/>
      <c r="L170" s="119"/>
      <c r="M170" s="119"/>
    </row>
    <row r="171" spans="1:13" ht="16" customHeight="1" thickBot="1" x14ac:dyDescent="0.25">
      <c r="A171" s="173"/>
      <c r="B171" s="174"/>
      <c r="C171" s="174"/>
      <c r="D171" s="174"/>
      <c r="E171" s="174"/>
      <c r="F171" s="174"/>
      <c r="G171" s="174"/>
      <c r="H171" s="174"/>
      <c r="I171" s="174"/>
      <c r="K171" s="119"/>
      <c r="L171" s="119"/>
      <c r="M171" s="119"/>
    </row>
    <row r="172" spans="1:13" ht="16" customHeight="1" thickTop="1" x14ac:dyDescent="0.2">
      <c r="A172" s="175" t="s">
        <v>883</v>
      </c>
      <c r="B172" s="176"/>
      <c r="C172" s="176"/>
      <c r="D172" s="176"/>
      <c r="E172" s="176"/>
      <c r="F172" s="176"/>
      <c r="G172" s="176"/>
      <c r="H172" s="176"/>
      <c r="I172" s="176"/>
      <c r="K172" s="119"/>
      <c r="L172" s="119"/>
      <c r="M172" s="119"/>
    </row>
    <row r="173" spans="1:13" ht="16" customHeight="1" thickBot="1" x14ac:dyDescent="0.25">
      <c r="A173" s="173"/>
      <c r="B173" s="174"/>
      <c r="C173" s="174"/>
      <c r="D173" s="174"/>
      <c r="E173" s="174"/>
      <c r="F173" s="174"/>
      <c r="G173" s="174"/>
      <c r="H173" s="174"/>
      <c r="I173" s="174"/>
      <c r="K173" s="119"/>
      <c r="L173" s="119"/>
      <c r="M173" s="119"/>
    </row>
    <row r="174" spans="1:13" ht="16" customHeight="1" thickTop="1" x14ac:dyDescent="0.2">
      <c r="A174" s="45"/>
      <c r="B174" s="177" t="s">
        <v>58</v>
      </c>
      <c r="C174" s="178"/>
      <c r="D174" s="178"/>
      <c r="E174" s="178"/>
      <c r="F174" s="178"/>
      <c r="G174" s="178"/>
      <c r="H174" s="178"/>
      <c r="I174" s="178"/>
      <c r="K174" s="119"/>
      <c r="L174" s="119"/>
      <c r="M174" s="119"/>
    </row>
    <row r="175" spans="1:13" ht="16" customHeight="1" x14ac:dyDescent="0.2">
      <c r="A175" s="45"/>
      <c r="B175" s="24"/>
      <c r="C175" s="2"/>
      <c r="D175" s="2"/>
      <c r="E175" s="2"/>
      <c r="F175" s="2"/>
      <c r="G175" s="2"/>
      <c r="H175" s="2"/>
      <c r="I175" s="2"/>
      <c r="K175" s="119"/>
      <c r="L175" s="119"/>
      <c r="M175" s="119"/>
    </row>
    <row r="176" spans="1:13" ht="16" customHeight="1" x14ac:dyDescent="0.2">
      <c r="A176" s="45" t="s">
        <v>59</v>
      </c>
      <c r="B176" s="28" t="s">
        <v>60</v>
      </c>
      <c r="K176" s="119"/>
      <c r="L176" s="119"/>
      <c r="M176" s="119"/>
    </row>
    <row r="177" spans="1:13" ht="16" customHeight="1" x14ac:dyDescent="0.2">
      <c r="A177" s="45"/>
      <c r="B177" s="16"/>
      <c r="K177" s="119"/>
      <c r="L177" s="119"/>
      <c r="M177" s="119"/>
    </row>
    <row r="178" spans="1:13" ht="16" customHeight="1" x14ac:dyDescent="0.2">
      <c r="A178" s="45"/>
      <c r="B178" s="16">
        <v>-1</v>
      </c>
      <c r="C178" s="7" t="s">
        <v>49</v>
      </c>
      <c r="H178" s="33">
        <v>223</v>
      </c>
      <c r="I178" s="47">
        <f t="shared" ref="I178:I180" si="28">H178/500</f>
        <v>0.44600000000000001</v>
      </c>
      <c r="K178" s="119"/>
      <c r="L178" s="119"/>
      <c r="M178" s="119"/>
    </row>
    <row r="179" spans="1:13" ht="16" customHeight="1" x14ac:dyDescent="0.2">
      <c r="A179" s="45"/>
      <c r="B179" s="16">
        <v>1</v>
      </c>
      <c r="C179" s="7" t="s">
        <v>24</v>
      </c>
      <c r="H179" s="33">
        <v>238</v>
      </c>
      <c r="I179" s="47">
        <f t="shared" si="28"/>
        <v>0.47599999999999998</v>
      </c>
      <c r="K179" s="119"/>
      <c r="L179" s="119"/>
      <c r="M179" s="119"/>
    </row>
    <row r="180" spans="1:13" ht="16" customHeight="1" x14ac:dyDescent="0.2">
      <c r="A180" s="45"/>
      <c r="B180" s="16">
        <v>0</v>
      </c>
      <c r="C180" s="7" t="s">
        <v>28</v>
      </c>
      <c r="E180" s="62"/>
      <c r="H180" s="33">
        <v>39</v>
      </c>
      <c r="I180" s="47">
        <f t="shared" si="28"/>
        <v>7.8E-2</v>
      </c>
      <c r="K180" s="119"/>
      <c r="L180" s="119"/>
      <c r="M180" s="119"/>
    </row>
    <row r="181" spans="1:13" ht="16" customHeight="1" x14ac:dyDescent="0.2">
      <c r="A181" s="48"/>
      <c r="B181" s="49"/>
      <c r="C181" s="50"/>
      <c r="D181" s="50"/>
      <c r="E181" s="50"/>
      <c r="F181" s="50"/>
      <c r="G181" s="51" t="s">
        <v>2</v>
      </c>
      <c r="H181" s="52">
        <v>500</v>
      </c>
      <c r="I181" s="53">
        <f>H181/500</f>
        <v>1</v>
      </c>
      <c r="K181" s="119"/>
      <c r="L181" s="119"/>
      <c r="M181" s="119"/>
    </row>
    <row r="182" spans="1:13" ht="16" customHeight="1" x14ac:dyDescent="0.2">
      <c r="A182" s="45" t="s">
        <v>61</v>
      </c>
      <c r="B182" s="151" t="s">
        <v>62</v>
      </c>
      <c r="C182" s="152"/>
      <c r="D182" s="152"/>
      <c r="E182" s="152"/>
      <c r="F182" s="152"/>
      <c r="G182" s="152"/>
      <c r="H182" s="152"/>
      <c r="K182" s="119"/>
      <c r="L182" s="119"/>
      <c r="M182" s="119"/>
    </row>
    <row r="183" spans="1:13" ht="16" customHeight="1" x14ac:dyDescent="0.2">
      <c r="A183" s="45"/>
      <c r="K183" s="119"/>
      <c r="L183" s="119"/>
      <c r="M183" s="119"/>
    </row>
    <row r="184" spans="1:13" ht="16" customHeight="1" x14ac:dyDescent="0.2">
      <c r="A184" s="45"/>
      <c r="B184" s="32">
        <v>-1</v>
      </c>
      <c r="C184" s="7" t="s">
        <v>49</v>
      </c>
      <c r="H184" s="33">
        <v>223</v>
      </c>
      <c r="I184" s="47">
        <f t="shared" ref="I184:I186" si="29">H184/500</f>
        <v>0.44600000000000001</v>
      </c>
      <c r="K184" s="119"/>
      <c r="L184" s="119"/>
      <c r="M184" s="119"/>
    </row>
    <row r="185" spans="1:13" ht="16" customHeight="1" x14ac:dyDescent="0.2">
      <c r="A185" s="45"/>
      <c r="B185" s="16">
        <v>1</v>
      </c>
      <c r="C185" s="7" t="s">
        <v>24</v>
      </c>
      <c r="H185" s="33">
        <v>209</v>
      </c>
      <c r="I185" s="47">
        <f t="shared" si="29"/>
        <v>0.41799999999999998</v>
      </c>
      <c r="K185" s="119"/>
      <c r="L185" s="119"/>
      <c r="M185" s="119"/>
    </row>
    <row r="186" spans="1:13" ht="16" customHeight="1" x14ac:dyDescent="0.2">
      <c r="A186" s="45"/>
      <c r="B186" s="16">
        <v>0</v>
      </c>
      <c r="C186" s="7" t="s">
        <v>28</v>
      </c>
      <c r="H186" s="33">
        <v>68</v>
      </c>
      <c r="I186" s="47">
        <f t="shared" si="29"/>
        <v>0.13600000000000001</v>
      </c>
      <c r="K186" s="119"/>
      <c r="L186" s="119"/>
      <c r="M186" s="119"/>
    </row>
    <row r="187" spans="1:13" ht="16" customHeight="1" x14ac:dyDescent="0.2">
      <c r="A187" s="48"/>
      <c r="B187" s="49"/>
      <c r="C187" s="50"/>
      <c r="D187" s="50"/>
      <c r="E187" s="50"/>
      <c r="F187" s="50"/>
      <c r="G187" s="51" t="s">
        <v>2</v>
      </c>
      <c r="H187" s="52">
        <v>500</v>
      </c>
      <c r="I187" s="53">
        <f>H187/500</f>
        <v>1</v>
      </c>
      <c r="K187" s="119"/>
      <c r="L187" s="119"/>
      <c r="M187" s="119"/>
    </row>
    <row r="188" spans="1:13" ht="16" customHeight="1" x14ac:dyDescent="0.2">
      <c r="A188" s="45" t="s">
        <v>63</v>
      </c>
      <c r="B188" s="28" t="s">
        <v>64</v>
      </c>
      <c r="K188" s="119"/>
      <c r="L188" s="119"/>
      <c r="M188" s="119"/>
    </row>
    <row r="189" spans="1:13" ht="16" customHeight="1" x14ac:dyDescent="0.2">
      <c r="A189" s="45"/>
      <c r="K189" s="119"/>
      <c r="L189" s="119"/>
      <c r="M189" s="119"/>
    </row>
    <row r="190" spans="1:13" ht="16" customHeight="1" x14ac:dyDescent="0.2">
      <c r="A190" s="45"/>
      <c r="B190" s="32">
        <v>-1</v>
      </c>
      <c r="C190" s="7" t="s">
        <v>49</v>
      </c>
      <c r="H190" s="33">
        <v>223</v>
      </c>
      <c r="I190" s="47">
        <f t="shared" ref="I190:I192" si="30">H190/500</f>
        <v>0.44600000000000001</v>
      </c>
      <c r="K190" s="119"/>
      <c r="L190" s="119"/>
      <c r="M190" s="119"/>
    </row>
    <row r="191" spans="1:13" ht="16" customHeight="1" x14ac:dyDescent="0.2">
      <c r="A191" s="45"/>
      <c r="B191" s="16">
        <v>1</v>
      </c>
      <c r="C191" s="7" t="s">
        <v>24</v>
      </c>
      <c r="H191" s="33">
        <v>227</v>
      </c>
      <c r="I191" s="47">
        <f t="shared" si="30"/>
        <v>0.45400000000000001</v>
      </c>
      <c r="K191" s="119"/>
      <c r="L191" s="119"/>
      <c r="M191" s="119"/>
    </row>
    <row r="192" spans="1:13" ht="16" customHeight="1" x14ac:dyDescent="0.2">
      <c r="A192" s="45"/>
      <c r="B192" s="16">
        <v>0</v>
      </c>
      <c r="C192" s="7" t="s">
        <v>28</v>
      </c>
      <c r="H192" s="33">
        <v>50</v>
      </c>
      <c r="I192" s="47">
        <f t="shared" si="30"/>
        <v>0.1</v>
      </c>
      <c r="K192" s="119"/>
      <c r="L192" s="119"/>
      <c r="M192" s="119"/>
    </row>
    <row r="193" spans="1:13" ht="16" customHeight="1" x14ac:dyDescent="0.2">
      <c r="A193" s="48"/>
      <c r="B193" s="49"/>
      <c r="C193" s="50"/>
      <c r="D193" s="50"/>
      <c r="E193" s="50"/>
      <c r="F193" s="50"/>
      <c r="G193" s="51" t="s">
        <v>2</v>
      </c>
      <c r="H193" s="52">
        <v>500</v>
      </c>
      <c r="I193" s="53">
        <f>H193/500</f>
        <v>1</v>
      </c>
      <c r="K193" s="119"/>
      <c r="L193" s="119"/>
      <c r="M193" s="119"/>
    </row>
    <row r="194" spans="1:13" ht="16" customHeight="1" x14ac:dyDescent="0.2">
      <c r="A194" s="45" t="s">
        <v>65</v>
      </c>
      <c r="B194" s="179" t="s">
        <v>66</v>
      </c>
      <c r="C194" s="165"/>
      <c r="D194" s="165"/>
      <c r="E194" s="165"/>
      <c r="F194" s="165"/>
      <c r="G194" s="165"/>
      <c r="H194" s="165"/>
      <c r="I194" s="165"/>
      <c r="K194" s="119"/>
      <c r="L194" s="119"/>
      <c r="M194" s="119"/>
    </row>
    <row r="195" spans="1:13" ht="16" customHeight="1" x14ac:dyDescent="0.2">
      <c r="A195" s="45"/>
      <c r="K195" s="119"/>
      <c r="L195" s="119"/>
      <c r="M195" s="119"/>
    </row>
    <row r="196" spans="1:13" ht="16" customHeight="1" x14ac:dyDescent="0.2">
      <c r="A196" s="45"/>
      <c r="B196" s="32">
        <v>-1</v>
      </c>
      <c r="C196" s="7" t="s">
        <v>49</v>
      </c>
      <c r="H196" s="33">
        <v>223</v>
      </c>
      <c r="I196" s="47">
        <f t="shared" ref="I196:I198" si="31">H196/500</f>
        <v>0.44600000000000001</v>
      </c>
      <c r="K196" s="119"/>
      <c r="L196" s="119"/>
      <c r="M196" s="119"/>
    </row>
    <row r="197" spans="1:13" ht="16" customHeight="1" x14ac:dyDescent="0.2">
      <c r="A197" s="45"/>
      <c r="B197" s="16">
        <v>1</v>
      </c>
      <c r="C197" s="7" t="s">
        <v>24</v>
      </c>
      <c r="H197" s="33">
        <v>84</v>
      </c>
      <c r="I197" s="47">
        <f t="shared" si="31"/>
        <v>0.16800000000000001</v>
      </c>
      <c r="K197" s="119"/>
      <c r="L197" s="119"/>
      <c r="M197" s="119"/>
    </row>
    <row r="198" spans="1:13" ht="16" customHeight="1" x14ac:dyDescent="0.2">
      <c r="A198" s="45"/>
      <c r="B198" s="16">
        <v>0</v>
      </c>
      <c r="C198" s="7" t="s">
        <v>28</v>
      </c>
      <c r="H198" s="33">
        <v>193</v>
      </c>
      <c r="I198" s="47">
        <f t="shared" si="31"/>
        <v>0.38600000000000001</v>
      </c>
      <c r="K198" s="119"/>
      <c r="L198" s="119"/>
      <c r="M198" s="119"/>
    </row>
    <row r="199" spans="1:13" ht="16" customHeight="1" x14ac:dyDescent="0.2">
      <c r="A199" s="48"/>
      <c r="B199" s="49"/>
      <c r="C199" s="50"/>
      <c r="D199" s="50"/>
      <c r="E199" s="50"/>
      <c r="F199" s="50"/>
      <c r="G199" s="51" t="s">
        <v>2</v>
      </c>
      <c r="H199" s="52">
        <v>500</v>
      </c>
      <c r="I199" s="53">
        <f>H199/500</f>
        <v>1</v>
      </c>
      <c r="K199" s="119"/>
      <c r="L199" s="119"/>
      <c r="M199" s="119"/>
    </row>
    <row r="200" spans="1:13" ht="16" customHeight="1" x14ac:dyDescent="0.2">
      <c r="A200" s="45" t="s">
        <v>67</v>
      </c>
      <c r="B200" s="28" t="s">
        <v>68</v>
      </c>
      <c r="K200" s="119"/>
      <c r="L200" s="119"/>
      <c r="M200" s="119"/>
    </row>
    <row r="201" spans="1:13" ht="16" customHeight="1" x14ac:dyDescent="0.2">
      <c r="A201" s="45"/>
      <c r="K201" s="119"/>
      <c r="L201" s="119"/>
      <c r="M201" s="119"/>
    </row>
    <row r="202" spans="1:13" ht="16" customHeight="1" x14ac:dyDescent="0.2">
      <c r="A202" s="45"/>
      <c r="B202" s="32">
        <v>-1</v>
      </c>
      <c r="C202" s="7" t="s">
        <v>49</v>
      </c>
      <c r="H202" s="33">
        <v>223</v>
      </c>
      <c r="I202" s="47">
        <f t="shared" ref="I202:I204" si="32">H202/500</f>
        <v>0.44600000000000001</v>
      </c>
      <c r="K202" s="119"/>
      <c r="L202" s="119"/>
      <c r="M202" s="119"/>
    </row>
    <row r="203" spans="1:13" ht="16" customHeight="1" x14ac:dyDescent="0.2">
      <c r="A203" s="45"/>
      <c r="B203" s="16">
        <v>1</v>
      </c>
      <c r="C203" s="7" t="s">
        <v>24</v>
      </c>
      <c r="H203" s="33">
        <v>177</v>
      </c>
      <c r="I203" s="47">
        <f t="shared" si="32"/>
        <v>0.35399999999999998</v>
      </c>
      <c r="K203" s="119"/>
      <c r="L203" s="119"/>
      <c r="M203" s="119"/>
    </row>
    <row r="204" spans="1:13" ht="16" customHeight="1" x14ac:dyDescent="0.2">
      <c r="A204" s="45"/>
      <c r="B204" s="16">
        <v>0</v>
      </c>
      <c r="C204" s="7" t="s">
        <v>28</v>
      </c>
      <c r="H204" s="33">
        <v>100</v>
      </c>
      <c r="I204" s="47">
        <f t="shared" si="32"/>
        <v>0.2</v>
      </c>
      <c r="K204" s="119"/>
      <c r="L204" s="119"/>
      <c r="M204" s="119"/>
    </row>
    <row r="205" spans="1:13" ht="16" customHeight="1" x14ac:dyDescent="0.2">
      <c r="A205" s="48"/>
      <c r="B205" s="49"/>
      <c r="C205" s="50"/>
      <c r="D205" s="50"/>
      <c r="E205" s="50"/>
      <c r="F205" s="50"/>
      <c r="G205" s="51" t="s">
        <v>2</v>
      </c>
      <c r="H205" s="52">
        <v>500</v>
      </c>
      <c r="I205" s="53">
        <f>H205/500</f>
        <v>1</v>
      </c>
      <c r="K205" s="119"/>
      <c r="L205" s="119"/>
      <c r="M205" s="119"/>
    </row>
    <row r="206" spans="1:13" ht="16" customHeight="1" x14ac:dyDescent="0.2">
      <c r="A206" s="45" t="s">
        <v>69</v>
      </c>
      <c r="B206" s="28" t="s">
        <v>70</v>
      </c>
      <c r="K206" s="119"/>
      <c r="L206" s="119"/>
      <c r="M206" s="119"/>
    </row>
    <row r="207" spans="1:13" ht="16" customHeight="1" x14ac:dyDescent="0.2">
      <c r="A207" s="45"/>
      <c r="K207" s="119"/>
      <c r="L207" s="119"/>
      <c r="M207" s="119"/>
    </row>
    <row r="208" spans="1:13" ht="16" customHeight="1" x14ac:dyDescent="0.2">
      <c r="A208" s="45"/>
      <c r="B208" s="32">
        <v>-1</v>
      </c>
      <c r="C208" s="7" t="s">
        <v>49</v>
      </c>
      <c r="H208" s="33">
        <v>223</v>
      </c>
      <c r="I208" s="47">
        <f t="shared" ref="I208:I210" si="33">H208/500</f>
        <v>0.44600000000000001</v>
      </c>
      <c r="K208" s="119"/>
      <c r="L208" s="119"/>
      <c r="M208" s="119"/>
    </row>
    <row r="209" spans="1:13" ht="16" customHeight="1" x14ac:dyDescent="0.2">
      <c r="A209" s="45"/>
      <c r="B209" s="16">
        <v>1</v>
      </c>
      <c r="C209" s="7" t="s">
        <v>24</v>
      </c>
      <c r="H209" s="33">
        <v>182</v>
      </c>
      <c r="I209" s="47">
        <f t="shared" si="33"/>
        <v>0.36399999999999999</v>
      </c>
      <c r="K209" s="119"/>
      <c r="L209" s="119"/>
      <c r="M209" s="119"/>
    </row>
    <row r="210" spans="1:13" ht="16" customHeight="1" x14ac:dyDescent="0.2">
      <c r="A210" s="45"/>
      <c r="B210" s="16">
        <v>0</v>
      </c>
      <c r="C210" s="7" t="s">
        <v>28</v>
      </c>
      <c r="H210" s="33">
        <v>95</v>
      </c>
      <c r="I210" s="47">
        <f t="shared" si="33"/>
        <v>0.19</v>
      </c>
      <c r="K210" s="119"/>
      <c r="L210" s="119"/>
      <c r="M210" s="119"/>
    </row>
    <row r="211" spans="1:13" ht="16" customHeight="1" x14ac:dyDescent="0.2">
      <c r="A211" s="48"/>
      <c r="B211" s="49"/>
      <c r="C211" s="50"/>
      <c r="D211" s="50"/>
      <c r="E211" s="50"/>
      <c r="F211" s="50"/>
      <c r="G211" s="51" t="s">
        <v>2</v>
      </c>
      <c r="H211" s="52">
        <v>500</v>
      </c>
      <c r="I211" s="53">
        <f>H211/500</f>
        <v>1</v>
      </c>
      <c r="K211" s="119"/>
      <c r="L211" s="119"/>
      <c r="M211" s="119"/>
    </row>
    <row r="212" spans="1:13" ht="16" customHeight="1" x14ac:dyDescent="0.2">
      <c r="A212" s="45" t="s">
        <v>71</v>
      </c>
      <c r="B212" s="16" t="s">
        <v>72</v>
      </c>
      <c r="K212" s="119"/>
      <c r="L212" s="119"/>
      <c r="M212" s="119"/>
    </row>
    <row r="213" spans="1:13" ht="16" customHeight="1" x14ac:dyDescent="0.2">
      <c r="A213" s="45"/>
      <c r="K213" s="119"/>
      <c r="L213" s="119"/>
      <c r="M213" s="119"/>
    </row>
    <row r="214" spans="1:13" ht="16" customHeight="1" x14ac:dyDescent="0.2">
      <c r="A214" s="45"/>
      <c r="B214" s="32">
        <v>-1</v>
      </c>
      <c r="C214" s="7" t="s">
        <v>49</v>
      </c>
      <c r="H214" s="33">
        <v>223</v>
      </c>
      <c r="I214" s="47">
        <f t="shared" ref="I214:I216" si="34">H214/500</f>
        <v>0.44600000000000001</v>
      </c>
      <c r="K214" s="119"/>
      <c r="L214" s="119"/>
      <c r="M214" s="119"/>
    </row>
    <row r="215" spans="1:13" ht="16" customHeight="1" x14ac:dyDescent="0.2">
      <c r="A215" s="45"/>
      <c r="B215" s="16">
        <v>1</v>
      </c>
      <c r="C215" s="7" t="s">
        <v>24</v>
      </c>
      <c r="H215" s="33">
        <v>221</v>
      </c>
      <c r="I215" s="47">
        <f t="shared" si="34"/>
        <v>0.442</v>
      </c>
      <c r="K215" s="119"/>
      <c r="L215" s="119"/>
      <c r="M215" s="119"/>
    </row>
    <row r="216" spans="1:13" ht="16" customHeight="1" x14ac:dyDescent="0.2">
      <c r="A216" s="45"/>
      <c r="B216" s="16">
        <v>0</v>
      </c>
      <c r="C216" s="7" t="s">
        <v>28</v>
      </c>
      <c r="H216" s="33">
        <v>56</v>
      </c>
      <c r="I216" s="47">
        <f t="shared" si="34"/>
        <v>0.112</v>
      </c>
      <c r="K216" s="119"/>
      <c r="L216" s="119"/>
      <c r="M216" s="119"/>
    </row>
    <row r="217" spans="1:13" ht="16" customHeight="1" x14ac:dyDescent="0.2">
      <c r="A217" s="48"/>
      <c r="B217" s="49"/>
      <c r="C217" s="50"/>
      <c r="D217" s="50"/>
      <c r="E217" s="50"/>
      <c r="F217" s="50"/>
      <c r="G217" s="51" t="s">
        <v>2</v>
      </c>
      <c r="H217" s="52">
        <v>500</v>
      </c>
      <c r="I217" s="53">
        <f>H217/500</f>
        <v>1</v>
      </c>
      <c r="K217" s="119"/>
      <c r="L217" s="119"/>
      <c r="M217" s="119"/>
    </row>
    <row r="218" spans="1:13" ht="16" customHeight="1" x14ac:dyDescent="0.2">
      <c r="A218" s="45" t="s">
        <v>73</v>
      </c>
      <c r="B218" s="28" t="s">
        <v>74</v>
      </c>
      <c r="K218" s="119"/>
      <c r="L218" s="119"/>
      <c r="M218" s="119"/>
    </row>
    <row r="219" spans="1:13" ht="16" customHeight="1" x14ac:dyDescent="0.2">
      <c r="A219" s="45"/>
      <c r="K219" s="119"/>
      <c r="L219" s="119"/>
      <c r="M219" s="119"/>
    </row>
    <row r="220" spans="1:13" ht="16" customHeight="1" x14ac:dyDescent="0.2">
      <c r="A220" s="45"/>
      <c r="B220" s="32">
        <v>-1</v>
      </c>
      <c r="C220" s="7" t="s">
        <v>49</v>
      </c>
      <c r="H220" s="33">
        <v>223</v>
      </c>
      <c r="I220" s="47">
        <f t="shared" ref="I220:I222" si="35">H220/500</f>
        <v>0.44600000000000001</v>
      </c>
      <c r="K220" s="119"/>
      <c r="L220" s="119"/>
      <c r="M220" s="119"/>
    </row>
    <row r="221" spans="1:13" ht="16" customHeight="1" x14ac:dyDescent="0.2">
      <c r="A221" s="45"/>
      <c r="B221" s="16">
        <v>1</v>
      </c>
      <c r="C221" s="7" t="s">
        <v>24</v>
      </c>
      <c r="H221" s="33">
        <v>12</v>
      </c>
      <c r="I221" s="47">
        <f t="shared" si="35"/>
        <v>2.4E-2</v>
      </c>
      <c r="K221" s="119"/>
      <c r="L221" s="119"/>
      <c r="M221" s="119"/>
    </row>
    <row r="222" spans="1:13" ht="16" customHeight="1" x14ac:dyDescent="0.2">
      <c r="A222" s="45"/>
      <c r="B222" s="16">
        <v>0</v>
      </c>
      <c r="C222" s="7" t="s">
        <v>28</v>
      </c>
      <c r="H222" s="33">
        <v>265</v>
      </c>
      <c r="I222" s="47">
        <f t="shared" si="35"/>
        <v>0.53</v>
      </c>
      <c r="K222" s="119"/>
      <c r="L222" s="119"/>
      <c r="M222" s="119"/>
    </row>
    <row r="223" spans="1:13" ht="16" customHeight="1" x14ac:dyDescent="0.2">
      <c r="A223" s="48"/>
      <c r="B223" s="49"/>
      <c r="C223" s="50"/>
      <c r="D223" s="50"/>
      <c r="E223" s="50"/>
      <c r="F223" s="50"/>
      <c r="G223" s="51" t="s">
        <v>2</v>
      </c>
      <c r="H223" s="52">
        <v>500</v>
      </c>
      <c r="I223" s="53">
        <f>H223/500</f>
        <v>1</v>
      </c>
      <c r="K223" s="119"/>
      <c r="L223" s="119"/>
      <c r="M223" s="119"/>
    </row>
    <row r="224" spans="1:13" ht="16" customHeight="1" x14ac:dyDescent="0.2">
      <c r="A224" s="45" t="s">
        <v>75</v>
      </c>
      <c r="B224" s="28" t="s">
        <v>76</v>
      </c>
      <c r="K224" s="119"/>
      <c r="L224" s="119"/>
      <c r="M224" s="119"/>
    </row>
    <row r="225" spans="1:13" ht="16" customHeight="1" x14ac:dyDescent="0.2">
      <c r="A225" s="45"/>
      <c r="K225" s="119"/>
      <c r="L225" s="119"/>
      <c r="M225" s="119"/>
    </row>
    <row r="226" spans="1:13" ht="16" customHeight="1" x14ac:dyDescent="0.2">
      <c r="A226" s="45"/>
      <c r="B226" s="32">
        <v>-1</v>
      </c>
      <c r="C226" s="7" t="s">
        <v>49</v>
      </c>
      <c r="H226" s="33">
        <v>223</v>
      </c>
      <c r="I226" s="47">
        <f t="shared" ref="I226:I228" si="36">H226/500</f>
        <v>0.44600000000000001</v>
      </c>
      <c r="K226" s="119"/>
      <c r="L226" s="119"/>
      <c r="M226" s="119"/>
    </row>
    <row r="227" spans="1:13" ht="16" customHeight="1" x14ac:dyDescent="0.2">
      <c r="A227" s="45"/>
      <c r="B227" s="16">
        <v>1</v>
      </c>
      <c r="C227" s="7" t="s">
        <v>24</v>
      </c>
      <c r="H227" s="33">
        <v>107</v>
      </c>
      <c r="I227" s="47">
        <f t="shared" si="36"/>
        <v>0.214</v>
      </c>
      <c r="K227" s="119"/>
      <c r="L227" s="119"/>
      <c r="M227" s="119"/>
    </row>
    <row r="228" spans="1:13" ht="16" customHeight="1" x14ac:dyDescent="0.2">
      <c r="A228" s="45"/>
      <c r="B228" s="16">
        <v>0</v>
      </c>
      <c r="C228" s="7" t="s">
        <v>28</v>
      </c>
      <c r="H228" s="33">
        <v>170</v>
      </c>
      <c r="I228" s="47">
        <f t="shared" si="36"/>
        <v>0.34</v>
      </c>
      <c r="K228" s="119"/>
      <c r="L228" s="119"/>
      <c r="M228" s="119"/>
    </row>
    <row r="229" spans="1:13" ht="16" customHeight="1" x14ac:dyDescent="0.2">
      <c r="A229" s="48"/>
      <c r="B229" s="49"/>
      <c r="C229" s="50"/>
      <c r="D229" s="50"/>
      <c r="E229" s="50"/>
      <c r="F229" s="50"/>
      <c r="G229" s="51" t="s">
        <v>2</v>
      </c>
      <c r="H229" s="52">
        <v>500</v>
      </c>
      <c r="I229" s="53">
        <f>H229/500</f>
        <v>1</v>
      </c>
      <c r="K229" s="119"/>
      <c r="L229" s="119"/>
      <c r="M229" s="119"/>
    </row>
    <row r="230" spans="1:13" ht="16" customHeight="1" x14ac:dyDescent="0.2">
      <c r="A230" s="45" t="s">
        <v>77</v>
      </c>
      <c r="B230" s="16" t="s">
        <v>46</v>
      </c>
      <c r="K230" s="119"/>
      <c r="L230" s="119"/>
      <c r="M230" s="119"/>
    </row>
    <row r="231" spans="1:13" ht="16" customHeight="1" x14ac:dyDescent="0.2">
      <c r="A231" s="45"/>
      <c r="K231" s="119"/>
      <c r="L231" s="119"/>
      <c r="M231" s="119"/>
    </row>
    <row r="232" spans="1:13" ht="16" customHeight="1" x14ac:dyDescent="0.2">
      <c r="A232" s="45"/>
      <c r="B232" s="32">
        <v>-1</v>
      </c>
      <c r="C232" s="7" t="s">
        <v>49</v>
      </c>
      <c r="H232" s="33">
        <v>223</v>
      </c>
      <c r="I232" s="47">
        <f t="shared" ref="I232:I234" si="37">H232/500</f>
        <v>0.44600000000000001</v>
      </c>
      <c r="K232" s="119"/>
      <c r="L232" s="119"/>
      <c r="M232" s="119"/>
    </row>
    <row r="233" spans="1:13" ht="16" customHeight="1" x14ac:dyDescent="0.2">
      <c r="A233" s="45"/>
      <c r="B233" s="16">
        <v>1</v>
      </c>
      <c r="C233" s="7" t="s">
        <v>24</v>
      </c>
      <c r="H233" s="33">
        <v>2</v>
      </c>
      <c r="I233" s="47">
        <f t="shared" si="37"/>
        <v>4.0000000000000001E-3</v>
      </c>
      <c r="K233" s="119"/>
      <c r="L233" s="119"/>
      <c r="M233" s="119"/>
    </row>
    <row r="234" spans="1:13" ht="16" customHeight="1" x14ac:dyDescent="0.2">
      <c r="A234" s="45"/>
      <c r="B234" s="16">
        <v>0</v>
      </c>
      <c r="C234" s="7" t="s">
        <v>28</v>
      </c>
      <c r="H234" s="33">
        <v>275</v>
      </c>
      <c r="I234" s="47">
        <f t="shared" si="37"/>
        <v>0.55000000000000004</v>
      </c>
      <c r="K234" s="119"/>
      <c r="L234" s="119"/>
      <c r="M234" s="119"/>
    </row>
    <row r="235" spans="1:13" ht="16" customHeight="1" x14ac:dyDescent="0.2">
      <c r="A235" s="48"/>
      <c r="B235" s="49"/>
      <c r="C235" s="50"/>
      <c r="D235" s="50"/>
      <c r="E235" s="50"/>
      <c r="F235" s="50"/>
      <c r="G235" s="51" t="s">
        <v>2</v>
      </c>
      <c r="H235" s="52">
        <v>500</v>
      </c>
      <c r="I235" s="53">
        <f>H235/500</f>
        <v>1</v>
      </c>
      <c r="K235" s="119"/>
      <c r="L235" s="119"/>
      <c r="M235" s="119"/>
    </row>
    <row r="236" spans="1:13" ht="16" customHeight="1" x14ac:dyDescent="0.2">
      <c r="A236" s="45" t="s">
        <v>78</v>
      </c>
      <c r="B236" s="16" t="s">
        <v>79</v>
      </c>
      <c r="K236" s="119"/>
      <c r="L236" s="119"/>
      <c r="M236" s="119"/>
    </row>
    <row r="237" spans="1:13" ht="16" customHeight="1" x14ac:dyDescent="0.2">
      <c r="A237" s="45"/>
      <c r="B237" s="16"/>
      <c r="K237" s="119"/>
      <c r="L237" s="119"/>
      <c r="M237" s="119"/>
    </row>
    <row r="238" spans="1:13" ht="16" customHeight="1" x14ac:dyDescent="0.2">
      <c r="A238" s="45"/>
      <c r="B238" s="16">
        <v>-1</v>
      </c>
      <c r="C238" s="7" t="s">
        <v>49</v>
      </c>
      <c r="H238" s="33">
        <v>498</v>
      </c>
      <c r="I238" s="47">
        <f t="shared" ref="I238:I240" si="38">H238/500</f>
        <v>0.996</v>
      </c>
      <c r="K238" s="119"/>
      <c r="L238" s="119"/>
      <c r="M238" s="119"/>
    </row>
    <row r="239" spans="1:13" ht="16" customHeight="1" x14ac:dyDescent="0.2">
      <c r="A239" s="45"/>
      <c r="B239" s="16">
        <v>0</v>
      </c>
      <c r="C239" s="7" t="s">
        <v>28</v>
      </c>
      <c r="H239" s="33">
        <v>0</v>
      </c>
      <c r="I239" s="47">
        <f t="shared" si="38"/>
        <v>0</v>
      </c>
      <c r="K239" s="119"/>
      <c r="L239" s="119"/>
      <c r="M239" s="119"/>
    </row>
    <row r="240" spans="1:13" ht="16" customHeight="1" x14ac:dyDescent="0.2">
      <c r="A240" s="45"/>
      <c r="B240" s="16">
        <v>10</v>
      </c>
      <c r="C240" s="7" t="s">
        <v>530</v>
      </c>
      <c r="H240" s="33">
        <v>2</v>
      </c>
      <c r="I240" s="47">
        <f t="shared" si="38"/>
        <v>4.0000000000000001E-3</v>
      </c>
      <c r="K240" s="119"/>
      <c r="L240" s="119"/>
      <c r="M240" s="119"/>
    </row>
    <row r="241" spans="1:13" ht="16" customHeight="1" x14ac:dyDescent="0.2">
      <c r="A241" s="48"/>
      <c r="B241" s="49"/>
      <c r="C241" s="50"/>
      <c r="D241" s="50"/>
      <c r="E241" s="50"/>
      <c r="F241" s="50"/>
      <c r="G241" s="51" t="s">
        <v>2</v>
      </c>
      <c r="H241" s="52">
        <v>500</v>
      </c>
      <c r="I241" s="53">
        <f>H241/500</f>
        <v>1</v>
      </c>
      <c r="K241" s="119"/>
      <c r="L241" s="119"/>
      <c r="M241" s="119"/>
    </row>
    <row r="242" spans="1:13" ht="16" customHeight="1" x14ac:dyDescent="0.2">
      <c r="A242" s="69" t="s">
        <v>80</v>
      </c>
      <c r="B242" s="15" t="s">
        <v>52</v>
      </c>
      <c r="C242" s="33"/>
      <c r="D242" s="33"/>
      <c r="E242" s="33"/>
      <c r="K242" s="119"/>
      <c r="L242" s="119"/>
      <c r="M242" s="119"/>
    </row>
    <row r="243" spans="1:13" ht="16" customHeight="1" x14ac:dyDescent="0.2">
      <c r="A243" s="69"/>
      <c r="B243" s="15"/>
      <c r="C243" s="33"/>
      <c r="D243" s="33"/>
      <c r="E243" s="33"/>
      <c r="K243" s="119"/>
      <c r="L243" s="119"/>
      <c r="M243" s="119"/>
    </row>
    <row r="244" spans="1:13" ht="16" customHeight="1" x14ac:dyDescent="0.2">
      <c r="A244" s="69"/>
      <c r="B244" s="15">
        <v>-1</v>
      </c>
      <c r="C244" s="7" t="s">
        <v>49</v>
      </c>
      <c r="D244" s="33"/>
      <c r="E244" s="33"/>
      <c r="H244" s="33">
        <v>499</v>
      </c>
      <c r="I244" s="47">
        <f t="shared" ref="I244:I246" si="39">H244/500</f>
        <v>0.998</v>
      </c>
      <c r="K244" s="119"/>
      <c r="L244" s="119"/>
      <c r="M244" s="119"/>
    </row>
    <row r="245" spans="1:13" ht="16" customHeight="1" x14ac:dyDescent="0.2">
      <c r="A245" s="69"/>
      <c r="B245" s="15">
        <v>1</v>
      </c>
      <c r="C245" s="33" t="s">
        <v>24</v>
      </c>
      <c r="D245" s="33"/>
      <c r="E245" s="33"/>
      <c r="H245" s="33">
        <v>1</v>
      </c>
      <c r="I245" s="47">
        <f t="shared" si="39"/>
        <v>2E-3</v>
      </c>
      <c r="K245" s="119"/>
      <c r="L245" s="119"/>
      <c r="M245" s="119"/>
    </row>
    <row r="246" spans="1:13" ht="16" customHeight="1" x14ac:dyDescent="0.2">
      <c r="A246" s="69"/>
      <c r="B246" s="15">
        <v>0</v>
      </c>
      <c r="C246" s="33" t="s">
        <v>28</v>
      </c>
      <c r="D246" s="33"/>
      <c r="E246" s="33"/>
      <c r="H246" s="33">
        <v>0</v>
      </c>
      <c r="I246" s="47">
        <f t="shared" si="39"/>
        <v>0</v>
      </c>
      <c r="K246" s="119"/>
      <c r="L246" s="119"/>
      <c r="M246" s="119"/>
    </row>
    <row r="247" spans="1:13" ht="16" customHeight="1" x14ac:dyDescent="0.2">
      <c r="A247" s="70"/>
      <c r="B247" s="18"/>
      <c r="C247" s="71"/>
      <c r="D247" s="71"/>
      <c r="E247" s="71"/>
      <c r="F247" s="50"/>
      <c r="G247" s="51" t="s">
        <v>2</v>
      </c>
      <c r="H247" s="52">
        <v>500</v>
      </c>
      <c r="I247" s="53">
        <f>H247/500</f>
        <v>1</v>
      </c>
      <c r="K247" s="119"/>
      <c r="L247" s="119"/>
      <c r="M247" s="119"/>
    </row>
    <row r="248" spans="1:13" ht="16" customHeight="1" x14ac:dyDescent="0.2">
      <c r="A248" s="69" t="s">
        <v>81</v>
      </c>
      <c r="B248" s="15" t="s">
        <v>54</v>
      </c>
      <c r="C248" s="33"/>
      <c r="D248" s="33"/>
      <c r="E248" s="33"/>
      <c r="K248" s="119"/>
      <c r="L248" s="119"/>
      <c r="M248" s="119"/>
    </row>
    <row r="249" spans="1:13" ht="16" customHeight="1" x14ac:dyDescent="0.2">
      <c r="A249" s="69"/>
      <c r="B249" s="15"/>
      <c r="C249" s="33"/>
      <c r="D249" s="33"/>
      <c r="E249" s="33"/>
      <c r="K249" s="119"/>
      <c r="L249" s="119"/>
      <c r="M249" s="119"/>
    </row>
    <row r="250" spans="1:13" ht="16" customHeight="1" x14ac:dyDescent="0.2">
      <c r="A250" s="69"/>
      <c r="B250" s="15">
        <v>-1</v>
      </c>
      <c r="C250" s="7" t="s">
        <v>49</v>
      </c>
      <c r="D250" s="33"/>
      <c r="E250" s="33"/>
      <c r="H250" s="33">
        <v>500</v>
      </c>
      <c r="I250" s="47">
        <f t="shared" ref="I250:I252" si="40">H250/500</f>
        <v>1</v>
      </c>
      <c r="K250" s="119"/>
      <c r="L250" s="119"/>
      <c r="M250" s="119"/>
    </row>
    <row r="251" spans="1:13" ht="16" customHeight="1" x14ac:dyDescent="0.2">
      <c r="A251" s="69"/>
      <c r="B251" s="15">
        <v>1</v>
      </c>
      <c r="C251" s="33" t="s">
        <v>24</v>
      </c>
      <c r="D251" s="33"/>
      <c r="E251" s="33"/>
      <c r="H251" s="33">
        <v>0</v>
      </c>
      <c r="I251" s="47">
        <f t="shared" si="40"/>
        <v>0</v>
      </c>
      <c r="K251" s="119"/>
      <c r="L251" s="119"/>
      <c r="M251" s="119"/>
    </row>
    <row r="252" spans="1:13" ht="16" customHeight="1" x14ac:dyDescent="0.2">
      <c r="A252" s="45"/>
      <c r="B252" s="15">
        <v>0</v>
      </c>
      <c r="C252" s="33" t="s">
        <v>28</v>
      </c>
      <c r="D252" s="33"/>
      <c r="E252" s="33"/>
      <c r="H252" s="33">
        <v>0</v>
      </c>
      <c r="I252" s="47">
        <f t="shared" si="40"/>
        <v>0</v>
      </c>
      <c r="K252" s="119"/>
      <c r="L252" s="119"/>
      <c r="M252" s="119"/>
    </row>
    <row r="253" spans="1:13" ht="16" customHeight="1" thickBot="1" x14ac:dyDescent="0.25">
      <c r="A253" s="59"/>
      <c r="B253" s="60"/>
      <c r="C253" s="61"/>
      <c r="D253" s="61"/>
      <c r="E253" s="61"/>
      <c r="F253" s="61"/>
      <c r="G253" s="51" t="s">
        <v>2</v>
      </c>
      <c r="H253" s="52">
        <v>500</v>
      </c>
      <c r="I253" s="53">
        <f>H253/500</f>
        <v>1</v>
      </c>
      <c r="K253" s="119"/>
      <c r="L253" s="119"/>
      <c r="M253" s="119"/>
    </row>
    <row r="254" spans="1:13" ht="16" customHeight="1" thickTop="1" x14ac:dyDescent="0.2">
      <c r="A254" s="175" t="s">
        <v>884</v>
      </c>
      <c r="B254" s="176"/>
      <c r="C254" s="176"/>
      <c r="D254" s="176"/>
      <c r="E254" s="176"/>
      <c r="F254" s="176"/>
      <c r="G254" s="176"/>
      <c r="H254" s="176"/>
      <c r="I254" s="176"/>
    </row>
    <row r="255" spans="1:13" ht="16" customHeight="1" thickBot="1" x14ac:dyDescent="0.25">
      <c r="A255" s="173"/>
      <c r="B255" s="174"/>
      <c r="C255" s="174"/>
      <c r="D255" s="174"/>
      <c r="E255" s="174"/>
      <c r="F255" s="174"/>
      <c r="G255" s="174"/>
      <c r="H255" s="174"/>
      <c r="I255" s="174"/>
    </row>
    <row r="256" spans="1:13" ht="16" customHeight="1" thickTop="1" x14ac:dyDescent="0.2">
      <c r="A256" s="45"/>
      <c r="B256" s="28" t="s">
        <v>82</v>
      </c>
    </row>
    <row r="257" spans="1:9" ht="16" customHeight="1" x14ac:dyDescent="0.2">
      <c r="A257" s="45" t="s">
        <v>83</v>
      </c>
      <c r="B257" s="28" t="s">
        <v>60</v>
      </c>
    </row>
    <row r="258" spans="1:9" ht="16" customHeight="1" x14ac:dyDescent="0.2">
      <c r="A258" s="45"/>
      <c r="B258" s="16"/>
    </row>
    <row r="259" spans="1:9" ht="16" customHeight="1" x14ac:dyDescent="0.2">
      <c r="A259" s="45"/>
      <c r="B259" s="16">
        <v>-1</v>
      </c>
      <c r="C259" s="7" t="s">
        <v>49</v>
      </c>
      <c r="H259" s="33">
        <v>277</v>
      </c>
      <c r="I259" s="47">
        <f t="shared" ref="I259:I261" si="41">H259/500</f>
        <v>0.55400000000000005</v>
      </c>
    </row>
    <row r="260" spans="1:9" ht="16" customHeight="1" x14ac:dyDescent="0.2">
      <c r="A260" s="45"/>
      <c r="B260" s="16">
        <v>1</v>
      </c>
      <c r="C260" s="7" t="s">
        <v>24</v>
      </c>
      <c r="H260" s="33">
        <v>194</v>
      </c>
      <c r="I260" s="47">
        <f t="shared" si="41"/>
        <v>0.38800000000000001</v>
      </c>
    </row>
    <row r="261" spans="1:9" ht="16" customHeight="1" x14ac:dyDescent="0.2">
      <c r="A261" s="45"/>
      <c r="B261" s="16">
        <v>0</v>
      </c>
      <c r="C261" s="7" t="s">
        <v>28</v>
      </c>
      <c r="H261" s="33">
        <v>29</v>
      </c>
      <c r="I261" s="47">
        <f t="shared" si="41"/>
        <v>5.8000000000000003E-2</v>
      </c>
    </row>
    <row r="262" spans="1:9" ht="16" customHeight="1" x14ac:dyDescent="0.2">
      <c r="A262" s="48"/>
      <c r="B262" s="49"/>
      <c r="C262" s="50"/>
      <c r="D262" s="50"/>
      <c r="E262" s="50"/>
      <c r="F262" s="50"/>
      <c r="G262" s="51" t="s">
        <v>2</v>
      </c>
      <c r="H262" s="52">
        <v>500</v>
      </c>
      <c r="I262" s="53">
        <f>H262/500</f>
        <v>1</v>
      </c>
    </row>
    <row r="263" spans="1:9" ht="16" customHeight="1" x14ac:dyDescent="0.2">
      <c r="A263" s="45" t="s">
        <v>84</v>
      </c>
      <c r="B263" s="28" t="s">
        <v>62</v>
      </c>
    </row>
    <row r="264" spans="1:9" ht="16" customHeight="1" x14ac:dyDescent="0.2">
      <c r="A264" s="45"/>
      <c r="B264" s="16"/>
    </row>
    <row r="265" spans="1:9" ht="16" customHeight="1" x14ac:dyDescent="0.2">
      <c r="A265" s="45"/>
      <c r="B265" s="16">
        <v>-1</v>
      </c>
      <c r="C265" s="7" t="s">
        <v>49</v>
      </c>
      <c r="H265" s="33">
        <v>277</v>
      </c>
      <c r="I265" s="47">
        <f t="shared" ref="I265:I267" si="42">H265/500</f>
        <v>0.55400000000000005</v>
      </c>
    </row>
    <row r="266" spans="1:9" ht="16" customHeight="1" x14ac:dyDescent="0.2">
      <c r="A266" s="45"/>
      <c r="B266" s="16">
        <v>1</v>
      </c>
      <c r="C266" s="7" t="s">
        <v>24</v>
      </c>
      <c r="H266" s="33">
        <v>181</v>
      </c>
      <c r="I266" s="47">
        <f t="shared" si="42"/>
        <v>0.36199999999999999</v>
      </c>
    </row>
    <row r="267" spans="1:9" ht="16" customHeight="1" x14ac:dyDescent="0.2">
      <c r="A267" s="45"/>
      <c r="B267" s="16">
        <v>0</v>
      </c>
      <c r="C267" s="7" t="s">
        <v>28</v>
      </c>
      <c r="H267" s="33">
        <v>42</v>
      </c>
      <c r="I267" s="47">
        <f t="shared" si="42"/>
        <v>8.4000000000000005E-2</v>
      </c>
    </row>
    <row r="268" spans="1:9" ht="16" customHeight="1" x14ac:dyDescent="0.2">
      <c r="A268" s="48"/>
      <c r="B268" s="49"/>
      <c r="C268" s="50"/>
      <c r="D268" s="50"/>
      <c r="E268" s="50"/>
      <c r="F268" s="50"/>
      <c r="G268" s="51" t="s">
        <v>2</v>
      </c>
      <c r="H268" s="52">
        <v>500</v>
      </c>
      <c r="I268" s="53">
        <f>H268/500</f>
        <v>1</v>
      </c>
    </row>
    <row r="269" spans="1:9" ht="16" customHeight="1" x14ac:dyDescent="0.2">
      <c r="A269" s="45" t="s">
        <v>85</v>
      </c>
      <c r="B269" s="28" t="s">
        <v>64</v>
      </c>
    </row>
    <row r="270" spans="1:9" ht="16" customHeight="1" x14ac:dyDescent="0.2">
      <c r="A270" s="45"/>
      <c r="B270" s="16"/>
    </row>
    <row r="271" spans="1:9" ht="16" customHeight="1" x14ac:dyDescent="0.2">
      <c r="A271" s="45"/>
      <c r="B271" s="16">
        <v>-1</v>
      </c>
      <c r="C271" s="7" t="s">
        <v>49</v>
      </c>
      <c r="H271" s="33">
        <v>277</v>
      </c>
      <c r="I271" s="47">
        <f t="shared" ref="I271:I273" si="43">H271/500</f>
        <v>0.55400000000000005</v>
      </c>
    </row>
    <row r="272" spans="1:9" ht="16" customHeight="1" x14ac:dyDescent="0.2">
      <c r="A272" s="45"/>
      <c r="B272" s="16">
        <v>1</v>
      </c>
      <c r="C272" s="7" t="s">
        <v>24</v>
      </c>
      <c r="H272" s="33">
        <v>154</v>
      </c>
      <c r="I272" s="47">
        <f t="shared" si="43"/>
        <v>0.308</v>
      </c>
    </row>
    <row r="273" spans="1:9" ht="16" customHeight="1" x14ac:dyDescent="0.2">
      <c r="A273" s="45"/>
      <c r="B273" s="16">
        <v>0</v>
      </c>
      <c r="C273" s="7" t="s">
        <v>28</v>
      </c>
      <c r="H273" s="33">
        <v>69</v>
      </c>
      <c r="I273" s="47">
        <f t="shared" si="43"/>
        <v>0.13800000000000001</v>
      </c>
    </row>
    <row r="274" spans="1:9" ht="16" customHeight="1" x14ac:dyDescent="0.2">
      <c r="A274" s="48"/>
      <c r="B274" s="49"/>
      <c r="C274" s="50"/>
      <c r="D274" s="50"/>
      <c r="E274" s="50"/>
      <c r="F274" s="50"/>
      <c r="G274" s="51" t="s">
        <v>2</v>
      </c>
      <c r="H274" s="52">
        <v>500</v>
      </c>
      <c r="I274" s="53">
        <f>H274/500</f>
        <v>1</v>
      </c>
    </row>
    <row r="275" spans="1:9" ht="16" customHeight="1" x14ac:dyDescent="0.2">
      <c r="A275" s="45" t="s">
        <v>86</v>
      </c>
      <c r="B275" s="28" t="s">
        <v>66</v>
      </c>
    </row>
    <row r="276" spans="1:9" ht="16" customHeight="1" x14ac:dyDescent="0.2">
      <c r="A276" s="45"/>
      <c r="B276" s="16"/>
    </row>
    <row r="277" spans="1:9" ht="16" customHeight="1" x14ac:dyDescent="0.2">
      <c r="A277" s="45"/>
      <c r="B277" s="16">
        <v>-1</v>
      </c>
      <c r="C277" s="7" t="s">
        <v>49</v>
      </c>
      <c r="H277" s="33">
        <v>277</v>
      </c>
      <c r="I277" s="47">
        <f t="shared" ref="I277:I279" si="44">H277/500</f>
        <v>0.55400000000000005</v>
      </c>
    </row>
    <row r="278" spans="1:9" ht="16" customHeight="1" x14ac:dyDescent="0.2">
      <c r="A278" s="45"/>
      <c r="B278" s="16">
        <v>1</v>
      </c>
      <c r="C278" s="7" t="s">
        <v>24</v>
      </c>
      <c r="H278" s="33">
        <v>87</v>
      </c>
      <c r="I278" s="47">
        <f t="shared" si="44"/>
        <v>0.17399999999999999</v>
      </c>
    </row>
    <row r="279" spans="1:9" ht="16" customHeight="1" x14ac:dyDescent="0.2">
      <c r="A279" s="45"/>
      <c r="B279" s="16">
        <v>0</v>
      </c>
      <c r="C279" s="7" t="s">
        <v>28</v>
      </c>
      <c r="H279" s="33">
        <v>136</v>
      </c>
      <c r="I279" s="47">
        <f t="shared" si="44"/>
        <v>0.27200000000000002</v>
      </c>
    </row>
    <row r="280" spans="1:9" ht="16" customHeight="1" x14ac:dyDescent="0.2">
      <c r="A280" s="48"/>
      <c r="B280" s="49"/>
      <c r="C280" s="50"/>
      <c r="D280" s="50"/>
      <c r="E280" s="50"/>
      <c r="F280" s="50"/>
      <c r="G280" s="51" t="s">
        <v>2</v>
      </c>
      <c r="H280" s="52">
        <v>500</v>
      </c>
      <c r="I280" s="53">
        <f>H280/500</f>
        <v>1</v>
      </c>
    </row>
    <row r="281" spans="1:9" ht="16" customHeight="1" x14ac:dyDescent="0.2">
      <c r="A281" s="45" t="s">
        <v>87</v>
      </c>
      <c r="B281" s="28" t="s">
        <v>68</v>
      </c>
    </row>
    <row r="282" spans="1:9" ht="16" customHeight="1" x14ac:dyDescent="0.2">
      <c r="A282" s="45"/>
      <c r="B282" s="16"/>
    </row>
    <row r="283" spans="1:9" ht="16" customHeight="1" x14ac:dyDescent="0.2">
      <c r="A283" s="45"/>
      <c r="B283" s="16">
        <v>-1</v>
      </c>
      <c r="C283" s="7" t="s">
        <v>49</v>
      </c>
      <c r="H283" s="33">
        <v>277</v>
      </c>
      <c r="I283" s="47">
        <f t="shared" ref="I283:I285" si="45">H283/500</f>
        <v>0.55400000000000005</v>
      </c>
    </row>
    <row r="284" spans="1:9" ht="16" customHeight="1" x14ac:dyDescent="0.2">
      <c r="A284" s="45"/>
      <c r="B284" s="16">
        <v>1</v>
      </c>
      <c r="C284" s="7" t="s">
        <v>24</v>
      </c>
      <c r="H284" s="33">
        <v>119</v>
      </c>
      <c r="I284" s="47">
        <f t="shared" si="45"/>
        <v>0.23799999999999999</v>
      </c>
    </row>
    <row r="285" spans="1:9" ht="16" customHeight="1" x14ac:dyDescent="0.2">
      <c r="A285" s="45"/>
      <c r="B285" s="16">
        <v>0</v>
      </c>
      <c r="C285" s="7" t="s">
        <v>28</v>
      </c>
      <c r="H285" s="33">
        <v>104</v>
      </c>
      <c r="I285" s="47">
        <f t="shared" si="45"/>
        <v>0.20799999999999999</v>
      </c>
    </row>
    <row r="286" spans="1:9" ht="16" customHeight="1" x14ac:dyDescent="0.2">
      <c r="A286" s="48"/>
      <c r="B286" s="49"/>
      <c r="C286" s="50"/>
      <c r="D286" s="50"/>
      <c r="E286" s="50"/>
      <c r="F286" s="50"/>
      <c r="G286" s="51" t="s">
        <v>2</v>
      </c>
      <c r="H286" s="52">
        <v>500</v>
      </c>
      <c r="I286" s="53">
        <f>H286/500</f>
        <v>1</v>
      </c>
    </row>
    <row r="287" spans="1:9" ht="16" customHeight="1" x14ac:dyDescent="0.2">
      <c r="A287" s="45" t="s">
        <v>88</v>
      </c>
      <c r="B287" s="28" t="s">
        <v>70</v>
      </c>
    </row>
    <row r="288" spans="1:9" ht="16" customHeight="1" x14ac:dyDescent="0.2">
      <c r="A288" s="45"/>
      <c r="B288" s="16"/>
    </row>
    <row r="289" spans="1:9" ht="16" customHeight="1" x14ac:dyDescent="0.2">
      <c r="A289" s="45"/>
      <c r="B289" s="16">
        <v>-1</v>
      </c>
      <c r="C289" s="7" t="s">
        <v>49</v>
      </c>
      <c r="H289" s="33">
        <v>277</v>
      </c>
      <c r="I289" s="47">
        <f t="shared" ref="I289:I291" si="46">H289/500</f>
        <v>0.55400000000000005</v>
      </c>
    </row>
    <row r="290" spans="1:9" ht="16" customHeight="1" x14ac:dyDescent="0.2">
      <c r="A290" s="45"/>
      <c r="B290" s="16">
        <v>1</v>
      </c>
      <c r="C290" s="7" t="s">
        <v>24</v>
      </c>
      <c r="H290" s="33">
        <v>135</v>
      </c>
      <c r="I290" s="47">
        <f t="shared" si="46"/>
        <v>0.27</v>
      </c>
    </row>
    <row r="291" spans="1:9" ht="16" customHeight="1" x14ac:dyDescent="0.2">
      <c r="A291" s="45"/>
      <c r="B291" s="16">
        <v>0</v>
      </c>
      <c r="C291" s="7" t="s">
        <v>28</v>
      </c>
      <c r="H291" s="33">
        <v>88</v>
      </c>
      <c r="I291" s="47">
        <f t="shared" si="46"/>
        <v>0.17599999999999999</v>
      </c>
    </row>
    <row r="292" spans="1:9" ht="16" customHeight="1" x14ac:dyDescent="0.2">
      <c r="A292" s="48"/>
      <c r="B292" s="49"/>
      <c r="C292" s="50"/>
      <c r="D292" s="50"/>
      <c r="E292" s="50"/>
      <c r="F292" s="50"/>
      <c r="G292" s="51" t="s">
        <v>2</v>
      </c>
      <c r="H292" s="52">
        <v>500</v>
      </c>
      <c r="I292" s="53">
        <f>H292/500</f>
        <v>1</v>
      </c>
    </row>
    <row r="293" spans="1:9" ht="16" customHeight="1" x14ac:dyDescent="0.2">
      <c r="A293" s="45" t="s">
        <v>89</v>
      </c>
      <c r="B293" s="16" t="s">
        <v>72</v>
      </c>
    </row>
    <row r="294" spans="1:9" ht="16" customHeight="1" x14ac:dyDescent="0.2">
      <c r="A294" s="45"/>
      <c r="B294" s="16"/>
    </row>
    <row r="295" spans="1:9" ht="16" customHeight="1" x14ac:dyDescent="0.2">
      <c r="A295" s="45"/>
      <c r="B295" s="16">
        <v>-1</v>
      </c>
      <c r="C295" s="7" t="s">
        <v>49</v>
      </c>
      <c r="H295" s="33">
        <v>277</v>
      </c>
      <c r="I295" s="47">
        <f t="shared" ref="I295:I297" si="47">H295/500</f>
        <v>0.55400000000000005</v>
      </c>
    </row>
    <row r="296" spans="1:9" ht="16" customHeight="1" x14ac:dyDescent="0.2">
      <c r="A296" s="45"/>
      <c r="B296" s="16">
        <v>1</v>
      </c>
      <c r="C296" s="7" t="s">
        <v>24</v>
      </c>
      <c r="H296" s="33">
        <v>149</v>
      </c>
      <c r="I296" s="47">
        <f t="shared" si="47"/>
        <v>0.29799999999999999</v>
      </c>
    </row>
    <row r="297" spans="1:9" ht="16" customHeight="1" x14ac:dyDescent="0.2">
      <c r="A297" s="45"/>
      <c r="B297" s="16">
        <v>0</v>
      </c>
      <c r="C297" s="7" t="s">
        <v>28</v>
      </c>
      <c r="H297" s="33">
        <v>74</v>
      </c>
      <c r="I297" s="47">
        <f t="shared" si="47"/>
        <v>0.14799999999999999</v>
      </c>
    </row>
    <row r="298" spans="1:9" ht="16" customHeight="1" x14ac:dyDescent="0.2">
      <c r="A298" s="48"/>
      <c r="B298" s="49"/>
      <c r="C298" s="50"/>
      <c r="D298" s="50"/>
      <c r="E298" s="50"/>
      <c r="F298" s="50"/>
      <c r="G298" s="51" t="s">
        <v>2</v>
      </c>
      <c r="H298" s="52">
        <v>500</v>
      </c>
      <c r="I298" s="53">
        <f>H298/500</f>
        <v>1</v>
      </c>
    </row>
    <row r="299" spans="1:9" ht="16" customHeight="1" x14ac:dyDescent="0.2">
      <c r="A299" s="45" t="s">
        <v>90</v>
      </c>
      <c r="B299" s="28" t="s">
        <v>74</v>
      </c>
    </row>
    <row r="300" spans="1:9" ht="16" customHeight="1" x14ac:dyDescent="0.2">
      <c r="A300" s="45"/>
      <c r="B300" s="16"/>
    </row>
    <row r="301" spans="1:9" ht="16" customHeight="1" x14ac:dyDescent="0.2">
      <c r="A301" s="45"/>
      <c r="B301" s="16">
        <v>-1</v>
      </c>
      <c r="C301" s="7" t="s">
        <v>49</v>
      </c>
      <c r="H301" s="33">
        <v>277</v>
      </c>
      <c r="I301" s="47">
        <f t="shared" ref="I301:I303" si="48">H301/500</f>
        <v>0.55400000000000005</v>
      </c>
    </row>
    <row r="302" spans="1:9" ht="16" customHeight="1" x14ac:dyDescent="0.2">
      <c r="A302" s="45"/>
      <c r="B302" s="16">
        <v>1</v>
      </c>
      <c r="C302" s="7" t="s">
        <v>24</v>
      </c>
      <c r="H302" s="33">
        <v>18</v>
      </c>
      <c r="I302" s="47">
        <f t="shared" si="48"/>
        <v>3.5999999999999997E-2</v>
      </c>
    </row>
    <row r="303" spans="1:9" ht="16" customHeight="1" x14ac:dyDescent="0.2">
      <c r="A303" s="45"/>
      <c r="B303" s="16">
        <v>0</v>
      </c>
      <c r="C303" s="7" t="s">
        <v>28</v>
      </c>
      <c r="H303" s="33">
        <v>205</v>
      </c>
      <c r="I303" s="47">
        <f t="shared" si="48"/>
        <v>0.41</v>
      </c>
    </row>
    <row r="304" spans="1:9" ht="16" customHeight="1" x14ac:dyDescent="0.2">
      <c r="A304" s="48"/>
      <c r="B304" s="49"/>
      <c r="C304" s="50"/>
      <c r="D304" s="50"/>
      <c r="E304" s="50"/>
      <c r="F304" s="50"/>
      <c r="G304" s="51" t="s">
        <v>2</v>
      </c>
      <c r="H304" s="52">
        <v>500</v>
      </c>
      <c r="I304" s="53">
        <f>H304/500</f>
        <v>1</v>
      </c>
    </row>
    <row r="305" spans="1:9" ht="16" customHeight="1" x14ac:dyDescent="0.2">
      <c r="A305" s="45" t="s">
        <v>91</v>
      </c>
      <c r="B305" s="28" t="s">
        <v>76</v>
      </c>
    </row>
    <row r="306" spans="1:9" ht="16" customHeight="1" x14ac:dyDescent="0.2">
      <c r="A306" s="45"/>
      <c r="B306" s="16"/>
    </row>
    <row r="307" spans="1:9" ht="16" customHeight="1" x14ac:dyDescent="0.2">
      <c r="A307" s="45"/>
      <c r="B307" s="16">
        <v>-1</v>
      </c>
      <c r="C307" s="7" t="s">
        <v>49</v>
      </c>
      <c r="H307" s="33">
        <v>277</v>
      </c>
      <c r="I307" s="47">
        <f t="shared" ref="I307:I309" si="49">H307/500</f>
        <v>0.55400000000000005</v>
      </c>
    </row>
    <row r="308" spans="1:9" ht="16" customHeight="1" x14ac:dyDescent="0.2">
      <c r="A308" s="45"/>
      <c r="B308" s="16">
        <v>1</v>
      </c>
      <c r="C308" s="7" t="s">
        <v>24</v>
      </c>
      <c r="H308" s="33">
        <v>99</v>
      </c>
      <c r="I308" s="47">
        <f t="shared" si="49"/>
        <v>0.19800000000000001</v>
      </c>
    </row>
    <row r="309" spans="1:9" ht="16" customHeight="1" x14ac:dyDescent="0.2">
      <c r="A309" s="45"/>
      <c r="B309" s="16">
        <v>0</v>
      </c>
      <c r="C309" s="7" t="s">
        <v>28</v>
      </c>
      <c r="H309" s="33">
        <v>124</v>
      </c>
      <c r="I309" s="47">
        <f t="shared" si="49"/>
        <v>0.248</v>
      </c>
    </row>
    <row r="310" spans="1:9" ht="16" customHeight="1" x14ac:dyDescent="0.2">
      <c r="A310" s="48"/>
      <c r="B310" s="49"/>
      <c r="C310" s="50"/>
      <c r="D310" s="50"/>
      <c r="E310" s="50"/>
      <c r="F310" s="50"/>
      <c r="G310" s="51" t="s">
        <v>2</v>
      </c>
      <c r="H310" s="52">
        <v>500</v>
      </c>
      <c r="I310" s="53">
        <f>H310/500</f>
        <v>1</v>
      </c>
    </row>
    <row r="311" spans="1:9" ht="16" customHeight="1" x14ac:dyDescent="0.2">
      <c r="A311" s="45" t="s">
        <v>92</v>
      </c>
      <c r="B311" s="28" t="s">
        <v>46</v>
      </c>
    </row>
    <row r="312" spans="1:9" ht="16" customHeight="1" x14ac:dyDescent="0.2">
      <c r="A312" s="45"/>
      <c r="B312" s="16"/>
    </row>
    <row r="313" spans="1:9" ht="16" customHeight="1" x14ac:dyDescent="0.2">
      <c r="A313" s="45"/>
      <c r="B313" s="16">
        <v>-1</v>
      </c>
      <c r="C313" s="7" t="s">
        <v>49</v>
      </c>
      <c r="H313" s="33">
        <v>277</v>
      </c>
      <c r="I313" s="47">
        <f t="shared" ref="I313:I315" si="50">H313/500</f>
        <v>0.55400000000000005</v>
      </c>
    </row>
    <row r="314" spans="1:9" ht="16" customHeight="1" x14ac:dyDescent="0.2">
      <c r="A314" s="45"/>
      <c r="B314" s="16">
        <v>1</v>
      </c>
      <c r="C314" s="7" t="s">
        <v>24</v>
      </c>
      <c r="H314" s="33">
        <v>14</v>
      </c>
      <c r="I314" s="47">
        <f t="shared" si="50"/>
        <v>2.8000000000000001E-2</v>
      </c>
    </row>
    <row r="315" spans="1:9" ht="16" customHeight="1" x14ac:dyDescent="0.2">
      <c r="A315" s="45"/>
      <c r="B315" s="16">
        <v>0</v>
      </c>
      <c r="C315" s="7" t="s">
        <v>28</v>
      </c>
      <c r="H315" s="33">
        <v>209</v>
      </c>
      <c r="I315" s="47">
        <f t="shared" si="50"/>
        <v>0.41799999999999998</v>
      </c>
    </row>
    <row r="316" spans="1:9" ht="16" customHeight="1" x14ac:dyDescent="0.2">
      <c r="A316" s="48"/>
      <c r="B316" s="49"/>
      <c r="C316" s="50"/>
      <c r="D316" s="50"/>
      <c r="E316" s="50"/>
      <c r="F316" s="50"/>
      <c r="G316" s="51" t="s">
        <v>2</v>
      </c>
      <c r="H316" s="52">
        <v>500</v>
      </c>
      <c r="I316" s="53">
        <f>H316/500</f>
        <v>1</v>
      </c>
    </row>
    <row r="317" spans="1:9" ht="16" customHeight="1" x14ac:dyDescent="0.2">
      <c r="A317" s="45" t="s">
        <v>93</v>
      </c>
      <c r="B317" s="28" t="s">
        <v>79</v>
      </c>
    </row>
    <row r="318" spans="1:9" ht="16" customHeight="1" x14ac:dyDescent="0.2">
      <c r="A318" s="45"/>
      <c r="B318" s="16"/>
    </row>
    <row r="319" spans="1:9" ht="16" customHeight="1" x14ac:dyDescent="0.2">
      <c r="A319" s="45"/>
      <c r="B319" s="16">
        <v>-1</v>
      </c>
      <c r="C319" s="7" t="s">
        <v>49</v>
      </c>
      <c r="H319" s="33">
        <v>486</v>
      </c>
      <c r="I319" s="47">
        <f t="shared" ref="I319:I324" si="51">H319/500</f>
        <v>0.97199999999999998</v>
      </c>
    </row>
    <row r="320" spans="1:9" ht="16" customHeight="1" x14ac:dyDescent="0.2">
      <c r="A320" s="45"/>
      <c r="B320" s="32">
        <v>0</v>
      </c>
      <c r="C320" s="7" t="s">
        <v>28</v>
      </c>
      <c r="H320" s="33">
        <v>0</v>
      </c>
      <c r="I320" s="47">
        <f t="shared" si="51"/>
        <v>0</v>
      </c>
    </row>
    <row r="321" spans="1:9" ht="16" customHeight="1" x14ac:dyDescent="0.2">
      <c r="A321" s="45"/>
      <c r="B321" s="32">
        <v>10</v>
      </c>
      <c r="C321" s="7" t="s">
        <v>531</v>
      </c>
      <c r="H321" s="33">
        <v>7</v>
      </c>
      <c r="I321" s="47">
        <f t="shared" si="51"/>
        <v>1.4E-2</v>
      </c>
    </row>
    <row r="322" spans="1:9" ht="16" customHeight="1" x14ac:dyDescent="0.2">
      <c r="A322" s="45"/>
      <c r="B322" s="32">
        <v>11</v>
      </c>
      <c r="C322" s="7" t="s">
        <v>532</v>
      </c>
      <c r="H322" s="33">
        <v>3</v>
      </c>
      <c r="I322" s="47">
        <f t="shared" si="51"/>
        <v>6.0000000000000001E-3</v>
      </c>
    </row>
    <row r="323" spans="1:9" ht="16" customHeight="1" x14ac:dyDescent="0.2">
      <c r="A323" s="45"/>
      <c r="B323" s="32">
        <v>12</v>
      </c>
      <c r="C323" s="7" t="s">
        <v>533</v>
      </c>
      <c r="H323" s="33">
        <v>2</v>
      </c>
      <c r="I323" s="47">
        <f t="shared" si="51"/>
        <v>4.0000000000000001E-3</v>
      </c>
    </row>
    <row r="324" spans="1:9" ht="16" customHeight="1" x14ac:dyDescent="0.2">
      <c r="A324" s="45"/>
      <c r="B324" s="32">
        <v>13</v>
      </c>
      <c r="C324" s="7" t="s">
        <v>534</v>
      </c>
      <c r="H324" s="33">
        <v>2</v>
      </c>
      <c r="I324" s="47">
        <f t="shared" si="51"/>
        <v>4.0000000000000001E-3</v>
      </c>
    </row>
    <row r="325" spans="1:9" ht="16" customHeight="1" x14ac:dyDescent="0.2">
      <c r="A325" s="48"/>
      <c r="B325" s="72"/>
      <c r="C325" s="50"/>
      <c r="D325" s="50"/>
      <c r="E325" s="50"/>
      <c r="F325" s="50"/>
      <c r="G325" s="51" t="s">
        <v>2</v>
      </c>
      <c r="H325" s="52">
        <v>500</v>
      </c>
      <c r="I325" s="53">
        <f>H325/500</f>
        <v>1</v>
      </c>
    </row>
    <row r="326" spans="1:9" ht="16" customHeight="1" x14ac:dyDescent="0.2">
      <c r="A326" s="69" t="s">
        <v>94</v>
      </c>
      <c r="B326" s="29" t="s">
        <v>52</v>
      </c>
      <c r="C326" s="33"/>
    </row>
    <row r="327" spans="1:9" ht="16" customHeight="1" x14ac:dyDescent="0.2">
      <c r="A327" s="69"/>
      <c r="B327" s="15"/>
      <c r="C327" s="33"/>
    </row>
    <row r="328" spans="1:9" ht="16" customHeight="1" x14ac:dyDescent="0.2">
      <c r="A328" s="69"/>
      <c r="B328" s="15">
        <v>-1</v>
      </c>
      <c r="C328" s="33" t="s">
        <v>49</v>
      </c>
      <c r="H328" s="33">
        <v>500</v>
      </c>
      <c r="I328" s="47">
        <f t="shared" ref="I328:I329" si="52">H328/500</f>
        <v>1</v>
      </c>
    </row>
    <row r="329" spans="1:9" ht="16" customHeight="1" x14ac:dyDescent="0.2">
      <c r="A329" s="69"/>
      <c r="B329" s="15">
        <v>0</v>
      </c>
      <c r="C329" s="33" t="s">
        <v>28</v>
      </c>
      <c r="H329" s="33">
        <v>0</v>
      </c>
      <c r="I329" s="47">
        <f t="shared" si="52"/>
        <v>0</v>
      </c>
    </row>
    <row r="330" spans="1:9" ht="16" customHeight="1" x14ac:dyDescent="0.2">
      <c r="A330" s="70"/>
      <c r="B330" s="18"/>
      <c r="C330" s="71"/>
      <c r="D330" s="50"/>
      <c r="E330" s="50"/>
      <c r="F330" s="50"/>
      <c r="G330" s="51" t="s">
        <v>2</v>
      </c>
      <c r="H330" s="52">
        <v>500</v>
      </c>
      <c r="I330" s="53">
        <f>H330/500</f>
        <v>1</v>
      </c>
    </row>
    <row r="331" spans="1:9" ht="16" customHeight="1" x14ac:dyDescent="0.2">
      <c r="A331" s="69" t="s">
        <v>95</v>
      </c>
      <c r="B331" s="29" t="s">
        <v>54</v>
      </c>
      <c r="C331" s="33"/>
    </row>
    <row r="332" spans="1:9" ht="16" customHeight="1" x14ac:dyDescent="0.2">
      <c r="A332" s="69"/>
      <c r="B332" s="15"/>
      <c r="C332" s="33"/>
    </row>
    <row r="333" spans="1:9" ht="16" customHeight="1" x14ac:dyDescent="0.2">
      <c r="A333" s="69"/>
      <c r="B333" s="15">
        <v>-1</v>
      </c>
      <c r="C333" s="33" t="s">
        <v>49</v>
      </c>
      <c r="H333" s="33">
        <v>500</v>
      </c>
      <c r="I333" s="47">
        <f t="shared" ref="I333:I334" si="53">H333/500</f>
        <v>1</v>
      </c>
    </row>
    <row r="334" spans="1:9" ht="16" customHeight="1" x14ac:dyDescent="0.2">
      <c r="A334" s="69"/>
      <c r="B334" s="15">
        <v>0</v>
      </c>
      <c r="C334" s="33" t="s">
        <v>28</v>
      </c>
      <c r="H334" s="33">
        <v>0</v>
      </c>
      <c r="I334" s="47">
        <f t="shared" si="53"/>
        <v>0</v>
      </c>
    </row>
    <row r="335" spans="1:9" ht="16" customHeight="1" x14ac:dyDescent="0.2">
      <c r="A335" s="48"/>
      <c r="B335" s="94"/>
      <c r="C335" s="50"/>
      <c r="D335" s="50"/>
      <c r="E335" s="50"/>
      <c r="F335" s="50"/>
      <c r="G335" s="51" t="s">
        <v>2</v>
      </c>
      <c r="H335" s="52">
        <v>500</v>
      </c>
      <c r="I335" s="53">
        <f>H335/500</f>
        <v>1</v>
      </c>
    </row>
    <row r="336" spans="1:9" ht="16" customHeight="1" x14ac:dyDescent="0.2">
      <c r="A336" s="42" t="s">
        <v>96</v>
      </c>
      <c r="B336" s="151" t="s">
        <v>885</v>
      </c>
      <c r="C336" s="152"/>
      <c r="D336" s="152"/>
      <c r="E336" s="152"/>
      <c r="F336" s="152"/>
      <c r="G336" s="152"/>
      <c r="H336" s="152"/>
      <c r="I336" s="152"/>
    </row>
    <row r="337" spans="1:13" ht="16" customHeight="1" x14ac:dyDescent="0.2">
      <c r="A337" s="45"/>
      <c r="B337" s="153"/>
      <c r="C337" s="146"/>
      <c r="D337" s="146"/>
      <c r="E337" s="146"/>
      <c r="F337" s="146"/>
      <c r="G337" s="146"/>
      <c r="H337" s="146"/>
      <c r="I337" s="146"/>
    </row>
    <row r="338" spans="1:13" ht="45.75" customHeight="1" x14ac:dyDescent="0.2">
      <c r="A338" s="45"/>
      <c r="B338" s="153"/>
      <c r="C338" s="146"/>
      <c r="D338" s="146"/>
      <c r="E338" s="146"/>
      <c r="F338" s="146"/>
      <c r="G338" s="146"/>
      <c r="H338" s="146"/>
      <c r="I338" s="146"/>
    </row>
    <row r="339" spans="1:13" ht="16" customHeight="1" x14ac:dyDescent="0.2">
      <c r="A339" s="45"/>
      <c r="B339" s="86"/>
      <c r="C339" s="67"/>
      <c r="D339" s="67"/>
      <c r="E339" s="67"/>
      <c r="F339" s="67"/>
      <c r="G339" s="74"/>
      <c r="H339" s="68"/>
      <c r="I339" s="68"/>
    </row>
    <row r="340" spans="1:13" ht="16" customHeight="1" x14ac:dyDescent="0.2">
      <c r="A340" s="5"/>
      <c r="B340" s="30" t="s">
        <v>97</v>
      </c>
      <c r="F340" s="3"/>
    </row>
    <row r="341" spans="1:13" ht="16" customHeight="1" x14ac:dyDescent="0.2">
      <c r="A341" s="5"/>
      <c r="B341" s="75" t="s">
        <v>98</v>
      </c>
      <c r="C341" s="7" t="s">
        <v>99</v>
      </c>
      <c r="D341" s="2"/>
      <c r="E341" s="3"/>
      <c r="F341" s="3"/>
      <c r="H341" s="33">
        <v>500</v>
      </c>
      <c r="I341" s="47">
        <f t="shared" ref="I341" si="54">H341/500</f>
        <v>1</v>
      </c>
    </row>
    <row r="342" spans="1:13" ht="16" customHeight="1" x14ac:dyDescent="0.2">
      <c r="A342" s="6"/>
      <c r="B342" s="125"/>
      <c r="C342" s="4"/>
      <c r="D342" s="4"/>
      <c r="E342" s="3"/>
      <c r="F342" s="3"/>
      <c r="G342" s="51" t="s">
        <v>2</v>
      </c>
      <c r="H342" s="52">
        <v>500</v>
      </c>
      <c r="I342" s="53">
        <f>H342/500</f>
        <v>1</v>
      </c>
    </row>
    <row r="343" spans="1:13" ht="16" customHeight="1" x14ac:dyDescent="0.2">
      <c r="A343" s="42" t="s">
        <v>100</v>
      </c>
      <c r="B343" s="99" t="s">
        <v>235</v>
      </c>
      <c r="C343" s="57"/>
      <c r="D343" s="57"/>
      <c r="E343" s="57"/>
      <c r="F343" s="57"/>
      <c r="G343" s="43"/>
      <c r="H343" s="44"/>
      <c r="I343" s="44"/>
    </row>
    <row r="344" spans="1:13" ht="16" customHeight="1" x14ac:dyDescent="0.2">
      <c r="A344" s="45"/>
      <c r="B344" s="16"/>
    </row>
    <row r="345" spans="1:13" ht="16" customHeight="1" x14ac:dyDescent="0.2">
      <c r="A345" s="45"/>
      <c r="B345" s="168">
        <v>1</v>
      </c>
      <c r="C345" s="169" t="s">
        <v>520</v>
      </c>
      <c r="D345" s="169"/>
      <c r="F345" s="76" t="s">
        <v>101</v>
      </c>
      <c r="G345" s="77"/>
      <c r="H345" s="33">
        <v>500</v>
      </c>
      <c r="I345" s="47">
        <f t="shared" ref="I345" si="55">H345/500</f>
        <v>1</v>
      </c>
    </row>
    <row r="346" spans="1:13" ht="16" customHeight="1" x14ac:dyDescent="0.2">
      <c r="A346" s="45"/>
      <c r="B346" s="168"/>
      <c r="C346" s="169"/>
      <c r="D346" s="169"/>
    </row>
    <row r="347" spans="1:13" ht="16" customHeight="1" x14ac:dyDescent="0.2">
      <c r="A347" s="45"/>
      <c r="B347" s="16">
        <v>0</v>
      </c>
      <c r="C347" s="7" t="s">
        <v>102</v>
      </c>
      <c r="F347" s="78" t="s">
        <v>103</v>
      </c>
      <c r="G347" s="77"/>
      <c r="H347" s="33">
        <v>0</v>
      </c>
      <c r="I347" s="47">
        <f t="shared" ref="I347" si="56">H347/500</f>
        <v>0</v>
      </c>
    </row>
    <row r="348" spans="1:13" ht="16" customHeight="1" x14ac:dyDescent="0.2">
      <c r="A348" s="45"/>
      <c r="B348" s="16"/>
      <c r="G348" s="51" t="s">
        <v>2</v>
      </c>
      <c r="H348" s="52">
        <v>500</v>
      </c>
      <c r="I348" s="53">
        <f>H348/500</f>
        <v>1</v>
      </c>
    </row>
    <row r="349" spans="1:13" ht="16" customHeight="1" x14ac:dyDescent="0.2">
      <c r="A349" s="42" t="s">
        <v>521</v>
      </c>
      <c r="B349" s="154" t="s">
        <v>104</v>
      </c>
      <c r="C349" s="155"/>
      <c r="D349" s="155"/>
      <c r="E349" s="155"/>
      <c r="F349" s="155"/>
      <c r="G349" s="155"/>
      <c r="H349" s="155"/>
      <c r="I349" s="155"/>
      <c r="K349" s="119"/>
      <c r="L349" s="119"/>
      <c r="M349" s="119"/>
    </row>
    <row r="350" spans="1:13" ht="16" customHeight="1" x14ac:dyDescent="0.2">
      <c r="A350" s="45"/>
      <c r="B350" s="156"/>
      <c r="C350" s="157"/>
      <c r="D350" s="157"/>
      <c r="E350" s="157"/>
      <c r="F350" s="157"/>
      <c r="G350" s="157"/>
      <c r="H350" s="157"/>
      <c r="I350" s="157"/>
      <c r="K350" s="119"/>
      <c r="L350" s="119"/>
      <c r="M350" s="119"/>
    </row>
    <row r="351" spans="1:13" ht="16" customHeight="1" x14ac:dyDescent="0.2">
      <c r="A351" s="45"/>
      <c r="B351" s="66"/>
      <c r="C351" s="67"/>
      <c r="D351" s="67"/>
      <c r="E351" s="67"/>
      <c r="F351" s="67"/>
      <c r="G351" s="67"/>
      <c r="H351" s="68"/>
      <c r="I351" s="68"/>
      <c r="K351" s="119"/>
      <c r="L351" s="119"/>
      <c r="M351" s="119"/>
    </row>
    <row r="352" spans="1:13" ht="16" customHeight="1" x14ac:dyDescent="0.2">
      <c r="A352" s="45" t="s">
        <v>105</v>
      </c>
      <c r="B352" s="28" t="s">
        <v>106</v>
      </c>
      <c r="K352" s="119"/>
      <c r="L352" s="119"/>
      <c r="M352" s="119"/>
    </row>
    <row r="353" spans="1:13" ht="16" customHeight="1" x14ac:dyDescent="0.2">
      <c r="A353" s="45"/>
      <c r="B353" s="16">
        <v>1</v>
      </c>
      <c r="C353" s="7" t="s">
        <v>107</v>
      </c>
      <c r="H353" s="33">
        <v>100</v>
      </c>
      <c r="I353" s="47">
        <f t="shared" ref="I353:I357" si="57">H353/500</f>
        <v>0.2</v>
      </c>
      <c r="K353" s="119"/>
      <c r="L353" s="119"/>
      <c r="M353" s="119"/>
    </row>
    <row r="354" spans="1:13" ht="16" customHeight="1" x14ac:dyDescent="0.2">
      <c r="A354" s="45"/>
      <c r="B354" s="16">
        <v>2</v>
      </c>
      <c r="C354" s="7" t="s">
        <v>108</v>
      </c>
      <c r="H354" s="33">
        <v>174</v>
      </c>
      <c r="I354" s="47">
        <f t="shared" si="57"/>
        <v>0.34799999999999998</v>
      </c>
      <c r="K354" s="119"/>
      <c r="L354" s="119"/>
      <c r="M354" s="119"/>
    </row>
    <row r="355" spans="1:13" ht="16" customHeight="1" x14ac:dyDescent="0.2">
      <c r="A355" s="45"/>
      <c r="B355" s="16">
        <v>3</v>
      </c>
      <c r="C355" s="7" t="s">
        <v>109</v>
      </c>
      <c r="H355" s="33">
        <v>226</v>
      </c>
      <c r="I355" s="47">
        <f t="shared" si="57"/>
        <v>0.45200000000000001</v>
      </c>
      <c r="K355" s="119"/>
      <c r="L355" s="119"/>
      <c r="M355" s="119"/>
    </row>
    <row r="356" spans="1:13" ht="16" customHeight="1" x14ac:dyDescent="0.2">
      <c r="A356" s="45"/>
      <c r="B356" s="16">
        <v>98</v>
      </c>
      <c r="C356" s="7" t="s">
        <v>110</v>
      </c>
      <c r="D356" s="62"/>
      <c r="H356" s="33">
        <v>0</v>
      </c>
      <c r="I356" s="47">
        <f t="shared" si="57"/>
        <v>0</v>
      </c>
      <c r="K356" s="119"/>
      <c r="L356" s="119"/>
      <c r="M356" s="119"/>
    </row>
    <row r="357" spans="1:13" ht="16" customHeight="1" x14ac:dyDescent="0.2">
      <c r="A357" s="45"/>
      <c r="B357" s="16">
        <v>99</v>
      </c>
      <c r="C357" s="7" t="s">
        <v>111</v>
      </c>
      <c r="H357" s="33">
        <v>0</v>
      </c>
      <c r="I357" s="47">
        <f t="shared" si="57"/>
        <v>0</v>
      </c>
      <c r="K357" s="119"/>
      <c r="L357" s="119"/>
      <c r="M357" s="119"/>
    </row>
    <row r="358" spans="1:13" ht="16" customHeight="1" x14ac:dyDescent="0.2">
      <c r="A358" s="45"/>
      <c r="B358" s="16"/>
      <c r="G358" s="51" t="s">
        <v>2</v>
      </c>
      <c r="H358" s="52">
        <v>500</v>
      </c>
      <c r="I358" s="53">
        <f>H358/500</f>
        <v>1</v>
      </c>
      <c r="K358" s="119"/>
      <c r="L358" s="119"/>
      <c r="M358" s="119"/>
    </row>
    <row r="359" spans="1:13" ht="16" customHeight="1" x14ac:dyDescent="0.2">
      <c r="A359" s="42" t="s">
        <v>112</v>
      </c>
      <c r="B359" s="27" t="s">
        <v>113</v>
      </c>
      <c r="C359" s="57"/>
      <c r="D359" s="57"/>
      <c r="E359" s="57"/>
      <c r="F359" s="57"/>
      <c r="G359" s="43"/>
      <c r="H359" s="44"/>
      <c r="I359" s="44"/>
      <c r="K359" s="119"/>
      <c r="L359" s="119"/>
      <c r="M359" s="119"/>
    </row>
    <row r="360" spans="1:13" ht="16" customHeight="1" x14ac:dyDescent="0.2">
      <c r="A360" s="45"/>
      <c r="B360" s="16"/>
      <c r="K360" s="119"/>
      <c r="L360" s="119"/>
      <c r="M360" s="119"/>
    </row>
    <row r="361" spans="1:13" ht="16" customHeight="1" x14ac:dyDescent="0.2">
      <c r="A361" s="45"/>
      <c r="B361" s="16">
        <v>1</v>
      </c>
      <c r="C361" s="7" t="s">
        <v>107</v>
      </c>
      <c r="H361" s="33">
        <v>55</v>
      </c>
      <c r="I361" s="47">
        <f t="shared" ref="I361:I365" si="58">H361/500</f>
        <v>0.11</v>
      </c>
      <c r="K361" s="119"/>
      <c r="L361" s="119"/>
      <c r="M361" s="119"/>
    </row>
    <row r="362" spans="1:13" ht="16" customHeight="1" x14ac:dyDescent="0.2">
      <c r="A362" s="45"/>
      <c r="B362" s="16">
        <v>2</v>
      </c>
      <c r="C362" s="7" t="s">
        <v>108</v>
      </c>
      <c r="H362" s="33">
        <v>176</v>
      </c>
      <c r="I362" s="47">
        <f t="shared" si="58"/>
        <v>0.35199999999999998</v>
      </c>
      <c r="K362" s="119"/>
      <c r="L362" s="119"/>
      <c r="M362" s="119"/>
    </row>
    <row r="363" spans="1:13" ht="16" customHeight="1" x14ac:dyDescent="0.2">
      <c r="A363" s="45"/>
      <c r="B363" s="16">
        <v>3</v>
      </c>
      <c r="C363" s="7" t="s">
        <v>109</v>
      </c>
      <c r="H363" s="33">
        <v>269</v>
      </c>
      <c r="I363" s="47">
        <f t="shared" si="58"/>
        <v>0.53800000000000003</v>
      </c>
      <c r="K363" s="119"/>
      <c r="L363" s="119"/>
      <c r="M363" s="119"/>
    </row>
    <row r="364" spans="1:13" ht="16" customHeight="1" x14ac:dyDescent="0.2">
      <c r="A364" s="45"/>
      <c r="B364" s="16">
        <v>98</v>
      </c>
      <c r="C364" s="7" t="s">
        <v>110</v>
      </c>
      <c r="H364" s="33">
        <v>0</v>
      </c>
      <c r="I364" s="47">
        <f t="shared" si="58"/>
        <v>0</v>
      </c>
      <c r="K364" s="119"/>
      <c r="L364" s="119"/>
      <c r="M364" s="119"/>
    </row>
    <row r="365" spans="1:13" ht="16" customHeight="1" x14ac:dyDescent="0.2">
      <c r="A365" s="45"/>
      <c r="B365" s="16">
        <v>99</v>
      </c>
      <c r="C365" s="7" t="s">
        <v>111</v>
      </c>
      <c r="H365" s="33">
        <v>0</v>
      </c>
      <c r="I365" s="47">
        <f t="shared" si="58"/>
        <v>0</v>
      </c>
      <c r="K365" s="119"/>
      <c r="L365" s="119"/>
      <c r="M365" s="119"/>
    </row>
    <row r="366" spans="1:13" ht="16" customHeight="1" x14ac:dyDescent="0.2">
      <c r="A366" s="45"/>
      <c r="B366" s="16"/>
      <c r="G366" s="51" t="s">
        <v>2</v>
      </c>
      <c r="H366" s="52">
        <v>500</v>
      </c>
      <c r="I366" s="53">
        <f>H366/500</f>
        <v>1</v>
      </c>
      <c r="K366" s="119"/>
      <c r="L366" s="119"/>
      <c r="M366" s="119"/>
    </row>
    <row r="367" spans="1:13" ht="16" customHeight="1" x14ac:dyDescent="0.2">
      <c r="A367" s="42" t="s">
        <v>114</v>
      </c>
      <c r="B367" s="27" t="s">
        <v>115</v>
      </c>
      <c r="C367" s="57"/>
      <c r="D367" s="57"/>
      <c r="E367" s="57"/>
      <c r="F367" s="57"/>
      <c r="G367" s="43"/>
      <c r="H367" s="44"/>
      <c r="I367" s="44"/>
      <c r="K367" s="119"/>
      <c r="L367" s="119"/>
      <c r="M367" s="119"/>
    </row>
    <row r="368" spans="1:13" ht="16" customHeight="1" x14ac:dyDescent="0.2">
      <c r="A368" s="45"/>
      <c r="B368" s="16"/>
      <c r="K368" s="119"/>
      <c r="L368" s="119"/>
      <c r="M368" s="119"/>
    </row>
    <row r="369" spans="1:13" ht="16" customHeight="1" x14ac:dyDescent="0.2">
      <c r="A369" s="45"/>
      <c r="B369" s="16">
        <v>1</v>
      </c>
      <c r="C369" s="7" t="s">
        <v>107</v>
      </c>
      <c r="H369" s="33">
        <v>54</v>
      </c>
      <c r="I369" s="47">
        <f t="shared" ref="I369:I373" si="59">H369/500</f>
        <v>0.108</v>
      </c>
      <c r="K369" s="119"/>
      <c r="L369" s="119"/>
      <c r="M369" s="119"/>
    </row>
    <row r="370" spans="1:13" ht="16" customHeight="1" x14ac:dyDescent="0.2">
      <c r="A370" s="45"/>
      <c r="B370" s="16">
        <v>2</v>
      </c>
      <c r="C370" s="7" t="s">
        <v>108</v>
      </c>
      <c r="H370" s="33">
        <v>144</v>
      </c>
      <c r="I370" s="47">
        <f t="shared" si="59"/>
        <v>0.28799999999999998</v>
      </c>
      <c r="K370" s="119"/>
      <c r="L370" s="119"/>
      <c r="M370" s="119"/>
    </row>
    <row r="371" spans="1:13" ht="16" customHeight="1" x14ac:dyDescent="0.2">
      <c r="A371" s="45"/>
      <c r="B371" s="16">
        <v>3</v>
      </c>
      <c r="C371" s="7" t="s">
        <v>109</v>
      </c>
      <c r="H371" s="33">
        <v>302</v>
      </c>
      <c r="I371" s="47">
        <f t="shared" si="59"/>
        <v>0.60399999999999998</v>
      </c>
      <c r="K371" s="119"/>
      <c r="L371" s="119"/>
      <c r="M371" s="119"/>
    </row>
    <row r="372" spans="1:13" ht="16" customHeight="1" x14ac:dyDescent="0.2">
      <c r="A372" s="45"/>
      <c r="B372" s="16">
        <v>98</v>
      </c>
      <c r="C372" s="7" t="s">
        <v>110</v>
      </c>
      <c r="H372" s="33">
        <v>0</v>
      </c>
      <c r="I372" s="47">
        <f t="shared" si="59"/>
        <v>0</v>
      </c>
      <c r="K372" s="119"/>
      <c r="L372" s="119"/>
      <c r="M372" s="119"/>
    </row>
    <row r="373" spans="1:13" ht="16" customHeight="1" x14ac:dyDescent="0.2">
      <c r="A373" s="45"/>
      <c r="B373" s="16">
        <v>99</v>
      </c>
      <c r="C373" s="7" t="s">
        <v>111</v>
      </c>
      <c r="H373" s="33">
        <v>0</v>
      </c>
      <c r="I373" s="47">
        <f t="shared" si="59"/>
        <v>0</v>
      </c>
      <c r="K373" s="119"/>
      <c r="L373" s="119"/>
      <c r="M373" s="119"/>
    </row>
    <row r="374" spans="1:13" ht="16" customHeight="1" x14ac:dyDescent="0.2">
      <c r="A374" s="45"/>
      <c r="B374" s="16"/>
      <c r="G374" s="51" t="s">
        <v>2</v>
      </c>
      <c r="H374" s="52">
        <v>500</v>
      </c>
      <c r="I374" s="53">
        <f>H374/500</f>
        <v>1</v>
      </c>
      <c r="K374" s="119"/>
      <c r="L374" s="119"/>
      <c r="M374" s="119"/>
    </row>
    <row r="375" spans="1:13" ht="16" customHeight="1" x14ac:dyDescent="0.2">
      <c r="A375" s="42" t="s">
        <v>116</v>
      </c>
      <c r="B375" s="27" t="s">
        <v>117</v>
      </c>
      <c r="C375" s="57"/>
      <c r="D375" s="57"/>
      <c r="E375" s="57"/>
      <c r="F375" s="57"/>
      <c r="G375" s="43"/>
      <c r="H375" s="44"/>
      <c r="I375" s="44"/>
      <c r="K375" s="119"/>
      <c r="L375" s="119"/>
      <c r="M375" s="119"/>
    </row>
    <row r="376" spans="1:13" ht="16" customHeight="1" x14ac:dyDescent="0.2">
      <c r="A376" s="45"/>
      <c r="B376" s="16"/>
      <c r="K376" s="119"/>
      <c r="L376" s="119"/>
      <c r="M376" s="119"/>
    </row>
    <row r="377" spans="1:13" ht="16" customHeight="1" x14ac:dyDescent="0.2">
      <c r="A377" s="45"/>
      <c r="B377" s="16">
        <v>1</v>
      </c>
      <c r="C377" s="7" t="s">
        <v>107</v>
      </c>
      <c r="H377" s="33">
        <v>42</v>
      </c>
      <c r="I377" s="47">
        <f t="shared" ref="I377:I381" si="60">H377/500</f>
        <v>8.4000000000000005E-2</v>
      </c>
      <c r="K377" s="119"/>
      <c r="L377" s="119"/>
      <c r="M377" s="119"/>
    </row>
    <row r="378" spans="1:13" ht="16" customHeight="1" x14ac:dyDescent="0.2">
      <c r="A378" s="45"/>
      <c r="B378" s="16">
        <v>2</v>
      </c>
      <c r="C378" s="7" t="s">
        <v>108</v>
      </c>
      <c r="H378" s="33">
        <v>172</v>
      </c>
      <c r="I378" s="47">
        <f t="shared" si="60"/>
        <v>0.34399999999999997</v>
      </c>
      <c r="K378" s="119"/>
      <c r="L378" s="119"/>
      <c r="M378" s="119"/>
    </row>
    <row r="379" spans="1:13" ht="16" customHeight="1" x14ac:dyDescent="0.2">
      <c r="A379" s="45"/>
      <c r="B379" s="16">
        <v>3</v>
      </c>
      <c r="C379" s="7" t="s">
        <v>109</v>
      </c>
      <c r="H379" s="33">
        <v>286</v>
      </c>
      <c r="I379" s="47">
        <f t="shared" si="60"/>
        <v>0.57199999999999995</v>
      </c>
      <c r="K379" s="119"/>
      <c r="L379" s="119"/>
      <c r="M379" s="119"/>
    </row>
    <row r="380" spans="1:13" ht="16" customHeight="1" x14ac:dyDescent="0.2">
      <c r="A380" s="45"/>
      <c r="B380" s="16">
        <v>98</v>
      </c>
      <c r="C380" s="7" t="s">
        <v>110</v>
      </c>
      <c r="H380" s="33">
        <v>0</v>
      </c>
      <c r="I380" s="47">
        <f t="shared" si="60"/>
        <v>0</v>
      </c>
      <c r="K380" s="119"/>
      <c r="L380" s="119"/>
      <c r="M380" s="119"/>
    </row>
    <row r="381" spans="1:13" ht="16" customHeight="1" x14ac:dyDescent="0.2">
      <c r="A381" s="45"/>
      <c r="B381" s="16">
        <v>99</v>
      </c>
      <c r="C381" s="7" t="s">
        <v>111</v>
      </c>
      <c r="H381" s="33">
        <v>0</v>
      </c>
      <c r="I381" s="47">
        <f t="shared" si="60"/>
        <v>0</v>
      </c>
      <c r="K381" s="119"/>
      <c r="L381" s="119"/>
      <c r="M381" s="119"/>
    </row>
    <row r="382" spans="1:13" ht="16" customHeight="1" x14ac:dyDescent="0.2">
      <c r="A382" s="45"/>
      <c r="B382" s="16"/>
      <c r="G382" s="51" t="s">
        <v>2</v>
      </c>
      <c r="H382" s="52">
        <v>500</v>
      </c>
      <c r="I382" s="53">
        <f>H382/500</f>
        <v>1</v>
      </c>
      <c r="K382" s="119"/>
      <c r="L382" s="119"/>
      <c r="M382" s="119"/>
    </row>
    <row r="383" spans="1:13" ht="16" customHeight="1" x14ac:dyDescent="0.2">
      <c r="A383" s="42" t="s">
        <v>118</v>
      </c>
      <c r="B383" s="27" t="s">
        <v>119</v>
      </c>
      <c r="C383" s="57"/>
      <c r="D383" s="57"/>
      <c r="E383" s="57"/>
      <c r="F383" s="57"/>
      <c r="G383" s="43"/>
      <c r="H383" s="44"/>
      <c r="I383" s="44"/>
      <c r="K383" s="119"/>
      <c r="L383" s="119"/>
      <c r="M383" s="119"/>
    </row>
    <row r="384" spans="1:13" ht="16" customHeight="1" x14ac:dyDescent="0.2">
      <c r="A384" s="45"/>
      <c r="B384" s="16"/>
      <c r="K384" s="119"/>
      <c r="L384" s="119"/>
      <c r="M384" s="119"/>
    </row>
    <row r="385" spans="1:13" ht="16" customHeight="1" x14ac:dyDescent="0.2">
      <c r="A385" s="45"/>
      <c r="B385" s="16">
        <v>1</v>
      </c>
      <c r="C385" s="7" t="s">
        <v>107</v>
      </c>
      <c r="H385" s="33">
        <v>102</v>
      </c>
      <c r="I385" s="47">
        <f t="shared" ref="I385:I389" si="61">H385/500</f>
        <v>0.20399999999999999</v>
      </c>
      <c r="K385" s="119"/>
      <c r="L385" s="119"/>
      <c r="M385" s="119"/>
    </row>
    <row r="386" spans="1:13" ht="16" customHeight="1" x14ac:dyDescent="0.2">
      <c r="A386" s="45"/>
      <c r="B386" s="16">
        <v>2</v>
      </c>
      <c r="C386" s="7" t="s">
        <v>108</v>
      </c>
      <c r="H386" s="33">
        <v>179</v>
      </c>
      <c r="I386" s="47">
        <f t="shared" si="61"/>
        <v>0.35799999999999998</v>
      </c>
      <c r="K386" s="119"/>
      <c r="L386" s="119"/>
      <c r="M386" s="119"/>
    </row>
    <row r="387" spans="1:13" ht="16" customHeight="1" x14ac:dyDescent="0.2">
      <c r="A387" s="45"/>
      <c r="B387" s="16">
        <v>3</v>
      </c>
      <c r="C387" s="7" t="s">
        <v>109</v>
      </c>
      <c r="H387" s="33">
        <v>219</v>
      </c>
      <c r="I387" s="47">
        <f t="shared" si="61"/>
        <v>0.438</v>
      </c>
      <c r="K387" s="119"/>
      <c r="L387" s="119"/>
      <c r="M387" s="119"/>
    </row>
    <row r="388" spans="1:13" ht="16" customHeight="1" x14ac:dyDescent="0.2">
      <c r="A388" s="45"/>
      <c r="B388" s="16">
        <v>98</v>
      </c>
      <c r="C388" s="7" t="s">
        <v>110</v>
      </c>
      <c r="H388" s="33">
        <v>0</v>
      </c>
      <c r="I388" s="47">
        <f t="shared" si="61"/>
        <v>0</v>
      </c>
      <c r="K388" s="119"/>
      <c r="L388" s="119"/>
      <c r="M388" s="119"/>
    </row>
    <row r="389" spans="1:13" ht="16" customHeight="1" x14ac:dyDescent="0.2">
      <c r="A389" s="45"/>
      <c r="B389" s="16">
        <v>99</v>
      </c>
      <c r="C389" s="7" t="s">
        <v>111</v>
      </c>
      <c r="H389" s="33">
        <v>0</v>
      </c>
      <c r="I389" s="47">
        <f t="shared" si="61"/>
        <v>0</v>
      </c>
      <c r="K389" s="119"/>
      <c r="L389" s="119"/>
      <c r="M389" s="119"/>
    </row>
    <row r="390" spans="1:13" ht="16" customHeight="1" x14ac:dyDescent="0.2">
      <c r="A390" s="45"/>
      <c r="B390" s="16"/>
      <c r="G390" s="51" t="s">
        <v>2</v>
      </c>
      <c r="H390" s="52">
        <v>500</v>
      </c>
      <c r="I390" s="53">
        <f>H390/500</f>
        <v>1</v>
      </c>
      <c r="K390" s="119"/>
      <c r="L390" s="119"/>
      <c r="M390" s="119"/>
    </row>
    <row r="391" spans="1:13" ht="16" customHeight="1" x14ac:dyDescent="0.2">
      <c r="A391" s="42" t="s">
        <v>120</v>
      </c>
      <c r="B391" s="17" t="s">
        <v>121</v>
      </c>
      <c r="C391" s="57"/>
      <c r="D391" s="57"/>
      <c r="E391" s="57"/>
      <c r="F391" s="57"/>
      <c r="G391" s="43"/>
      <c r="H391" s="44"/>
      <c r="I391" s="44"/>
      <c r="K391" s="119"/>
      <c r="L391" s="119"/>
      <c r="M391" s="119"/>
    </row>
    <row r="392" spans="1:13" ht="16" customHeight="1" x14ac:dyDescent="0.2">
      <c r="A392" s="45"/>
      <c r="B392" s="16"/>
      <c r="K392" s="119"/>
      <c r="L392" s="119"/>
      <c r="M392" s="119"/>
    </row>
    <row r="393" spans="1:13" ht="16" customHeight="1" x14ac:dyDescent="0.2">
      <c r="A393" s="45"/>
      <c r="B393" s="16">
        <v>1</v>
      </c>
      <c r="C393" s="7" t="s">
        <v>107</v>
      </c>
      <c r="H393" s="33">
        <v>49</v>
      </c>
      <c r="I393" s="47">
        <f t="shared" ref="I393:I397" si="62">H393/500</f>
        <v>9.8000000000000004E-2</v>
      </c>
      <c r="K393" s="119"/>
      <c r="L393" s="119"/>
      <c r="M393" s="119"/>
    </row>
    <row r="394" spans="1:13" ht="16" customHeight="1" x14ac:dyDescent="0.2">
      <c r="A394" s="45"/>
      <c r="B394" s="16">
        <v>2</v>
      </c>
      <c r="C394" s="7" t="s">
        <v>108</v>
      </c>
      <c r="H394" s="33">
        <v>96</v>
      </c>
      <c r="I394" s="47">
        <f t="shared" si="62"/>
        <v>0.192</v>
      </c>
      <c r="K394" s="119"/>
      <c r="L394" s="119"/>
      <c r="M394" s="119"/>
    </row>
    <row r="395" spans="1:13" ht="16" customHeight="1" x14ac:dyDescent="0.2">
      <c r="A395" s="45"/>
      <c r="B395" s="16">
        <v>3</v>
      </c>
      <c r="C395" s="7" t="s">
        <v>109</v>
      </c>
      <c r="H395" s="33">
        <v>355</v>
      </c>
      <c r="I395" s="47">
        <f t="shared" si="62"/>
        <v>0.71</v>
      </c>
      <c r="K395" s="119"/>
      <c r="L395" s="119"/>
      <c r="M395" s="119"/>
    </row>
    <row r="396" spans="1:13" ht="16" customHeight="1" x14ac:dyDescent="0.2">
      <c r="A396" s="45"/>
      <c r="B396" s="16">
        <v>98</v>
      </c>
      <c r="C396" s="7" t="s">
        <v>110</v>
      </c>
      <c r="H396" s="33">
        <v>0</v>
      </c>
      <c r="I396" s="47">
        <f t="shared" si="62"/>
        <v>0</v>
      </c>
      <c r="K396" s="119"/>
      <c r="L396" s="119"/>
      <c r="M396" s="119"/>
    </row>
    <row r="397" spans="1:13" ht="16" customHeight="1" x14ac:dyDescent="0.2">
      <c r="A397" s="45"/>
      <c r="B397" s="16">
        <v>99</v>
      </c>
      <c r="C397" s="7" t="s">
        <v>111</v>
      </c>
      <c r="H397" s="33">
        <v>0</v>
      </c>
      <c r="I397" s="47">
        <f t="shared" si="62"/>
        <v>0</v>
      </c>
      <c r="K397" s="119"/>
      <c r="L397" s="119"/>
      <c r="M397" s="119"/>
    </row>
    <row r="398" spans="1:13" ht="16" customHeight="1" x14ac:dyDescent="0.2">
      <c r="A398" s="45"/>
      <c r="B398" s="16"/>
      <c r="G398" s="51" t="s">
        <v>2</v>
      </c>
      <c r="H398" s="52">
        <v>500</v>
      </c>
      <c r="I398" s="53">
        <f>H398/500</f>
        <v>1</v>
      </c>
      <c r="K398" s="119"/>
      <c r="L398" s="119"/>
      <c r="M398" s="119"/>
    </row>
    <row r="399" spans="1:13" ht="16" customHeight="1" x14ac:dyDescent="0.2">
      <c r="A399" s="42" t="s">
        <v>122</v>
      </c>
      <c r="B399" s="17" t="s">
        <v>123</v>
      </c>
      <c r="C399" s="57"/>
      <c r="D399" s="57"/>
      <c r="E399" s="57"/>
      <c r="F399" s="57"/>
      <c r="G399" s="43"/>
      <c r="H399" s="44"/>
      <c r="I399" s="44"/>
      <c r="K399" s="119"/>
      <c r="L399" s="119"/>
      <c r="M399" s="119"/>
    </row>
    <row r="400" spans="1:13" ht="16" customHeight="1" x14ac:dyDescent="0.2">
      <c r="A400" s="45"/>
      <c r="B400" s="16"/>
      <c r="K400" s="119"/>
      <c r="L400" s="119"/>
      <c r="M400" s="119"/>
    </row>
    <row r="401" spans="1:13" ht="16" customHeight="1" x14ac:dyDescent="0.2">
      <c r="A401" s="45"/>
      <c r="B401" s="16">
        <v>1</v>
      </c>
      <c r="C401" s="7" t="s">
        <v>107</v>
      </c>
      <c r="H401" s="33">
        <v>47</v>
      </c>
      <c r="I401" s="47">
        <f t="shared" ref="I401:I405" si="63">H401/500</f>
        <v>9.4E-2</v>
      </c>
      <c r="K401" s="119"/>
      <c r="L401" s="119"/>
      <c r="M401" s="119"/>
    </row>
    <row r="402" spans="1:13" ht="16" customHeight="1" x14ac:dyDescent="0.2">
      <c r="A402" s="45"/>
      <c r="B402" s="16">
        <v>2</v>
      </c>
      <c r="C402" s="7" t="s">
        <v>108</v>
      </c>
      <c r="H402" s="33">
        <v>98</v>
      </c>
      <c r="I402" s="47">
        <f t="shared" si="63"/>
        <v>0.19600000000000001</v>
      </c>
      <c r="K402" s="119"/>
      <c r="L402" s="119"/>
      <c r="M402" s="119"/>
    </row>
    <row r="403" spans="1:13" ht="16" customHeight="1" x14ac:dyDescent="0.2">
      <c r="A403" s="45"/>
      <c r="B403" s="16">
        <v>3</v>
      </c>
      <c r="C403" s="7" t="s">
        <v>109</v>
      </c>
      <c r="H403" s="33">
        <v>355</v>
      </c>
      <c r="I403" s="47">
        <f t="shared" si="63"/>
        <v>0.71</v>
      </c>
      <c r="K403" s="119"/>
      <c r="L403" s="119"/>
      <c r="M403" s="119"/>
    </row>
    <row r="404" spans="1:13" ht="16" customHeight="1" x14ac:dyDescent="0.2">
      <c r="A404" s="45"/>
      <c r="B404" s="16">
        <v>98</v>
      </c>
      <c r="C404" s="7" t="s">
        <v>110</v>
      </c>
      <c r="H404" s="33">
        <v>0</v>
      </c>
      <c r="I404" s="47">
        <f t="shared" si="63"/>
        <v>0</v>
      </c>
      <c r="K404" s="119"/>
      <c r="L404" s="119"/>
      <c r="M404" s="119"/>
    </row>
    <row r="405" spans="1:13" ht="16" customHeight="1" x14ac:dyDescent="0.2">
      <c r="A405" s="45"/>
      <c r="B405" s="16">
        <v>99</v>
      </c>
      <c r="C405" s="7" t="s">
        <v>111</v>
      </c>
      <c r="H405" s="33">
        <v>0</v>
      </c>
      <c r="I405" s="47">
        <f t="shared" si="63"/>
        <v>0</v>
      </c>
      <c r="K405" s="119"/>
      <c r="L405" s="119"/>
      <c r="M405" s="119"/>
    </row>
    <row r="406" spans="1:13" ht="16" customHeight="1" x14ac:dyDescent="0.2">
      <c r="A406" s="45"/>
      <c r="B406" s="16"/>
      <c r="G406" s="51" t="s">
        <v>2</v>
      </c>
      <c r="H406" s="52">
        <v>500</v>
      </c>
      <c r="I406" s="53">
        <f>H406/500</f>
        <v>1</v>
      </c>
      <c r="K406" s="119"/>
      <c r="L406" s="119"/>
      <c r="M406" s="119"/>
    </row>
    <row r="407" spans="1:13" ht="16" customHeight="1" x14ac:dyDescent="0.2">
      <c r="A407" s="42" t="s">
        <v>124</v>
      </c>
      <c r="B407" s="17" t="s">
        <v>125</v>
      </c>
      <c r="C407" s="57"/>
      <c r="D407" s="57"/>
      <c r="E407" s="57"/>
      <c r="F407" s="57"/>
      <c r="G407" s="43"/>
      <c r="H407" s="44"/>
      <c r="I407" s="44"/>
      <c r="K407" s="119"/>
      <c r="L407" s="119"/>
      <c r="M407" s="119"/>
    </row>
    <row r="408" spans="1:13" ht="16" customHeight="1" x14ac:dyDescent="0.2">
      <c r="A408" s="45"/>
      <c r="B408" s="16"/>
      <c r="K408" s="119"/>
      <c r="L408" s="119"/>
      <c r="M408" s="119"/>
    </row>
    <row r="409" spans="1:13" ht="16" customHeight="1" x14ac:dyDescent="0.2">
      <c r="A409" s="45"/>
      <c r="B409" s="16">
        <v>1</v>
      </c>
      <c r="C409" s="7" t="s">
        <v>107</v>
      </c>
      <c r="H409" s="33">
        <v>43</v>
      </c>
      <c r="I409" s="47">
        <f t="shared" ref="I409:I413" si="64">H409/500</f>
        <v>8.5999999999999993E-2</v>
      </c>
      <c r="K409" s="119"/>
      <c r="L409" s="119"/>
      <c r="M409" s="119"/>
    </row>
    <row r="410" spans="1:13" ht="16" customHeight="1" x14ac:dyDescent="0.2">
      <c r="A410" s="45"/>
      <c r="B410" s="16">
        <v>2</v>
      </c>
      <c r="C410" s="7" t="s">
        <v>108</v>
      </c>
      <c r="H410" s="33">
        <v>100</v>
      </c>
      <c r="I410" s="47">
        <f t="shared" si="64"/>
        <v>0.2</v>
      </c>
      <c r="K410" s="119"/>
      <c r="L410" s="119"/>
      <c r="M410" s="119"/>
    </row>
    <row r="411" spans="1:13" ht="16" customHeight="1" x14ac:dyDescent="0.2">
      <c r="A411" s="45"/>
      <c r="B411" s="16">
        <v>3</v>
      </c>
      <c r="C411" s="7" t="s">
        <v>109</v>
      </c>
      <c r="H411" s="33">
        <v>357</v>
      </c>
      <c r="I411" s="47">
        <f t="shared" si="64"/>
        <v>0.71399999999999997</v>
      </c>
      <c r="K411" s="119"/>
      <c r="L411" s="119"/>
      <c r="M411" s="119"/>
    </row>
    <row r="412" spans="1:13" ht="16" customHeight="1" x14ac:dyDescent="0.2">
      <c r="A412" s="45"/>
      <c r="B412" s="16">
        <v>98</v>
      </c>
      <c r="C412" s="7" t="s">
        <v>110</v>
      </c>
      <c r="H412" s="33">
        <v>0</v>
      </c>
      <c r="I412" s="47">
        <f t="shared" si="64"/>
        <v>0</v>
      </c>
      <c r="K412" s="119"/>
      <c r="L412" s="119"/>
      <c r="M412" s="119"/>
    </row>
    <row r="413" spans="1:13" ht="16" customHeight="1" x14ac:dyDescent="0.2">
      <c r="A413" s="45"/>
      <c r="B413" s="16">
        <v>99</v>
      </c>
      <c r="C413" s="7" t="s">
        <v>111</v>
      </c>
      <c r="H413" s="33">
        <v>0</v>
      </c>
      <c r="I413" s="47">
        <f t="shared" si="64"/>
        <v>0</v>
      </c>
      <c r="K413" s="119"/>
      <c r="L413" s="119"/>
      <c r="M413" s="119"/>
    </row>
    <row r="414" spans="1:13" ht="16" customHeight="1" x14ac:dyDescent="0.2">
      <c r="A414" s="45"/>
      <c r="B414" s="16"/>
      <c r="G414" s="51" t="s">
        <v>2</v>
      </c>
      <c r="H414" s="52">
        <v>500</v>
      </c>
      <c r="I414" s="53">
        <f>H414/500</f>
        <v>1</v>
      </c>
      <c r="K414" s="119"/>
      <c r="L414" s="119"/>
      <c r="M414" s="119"/>
    </row>
    <row r="415" spans="1:13" ht="16" customHeight="1" x14ac:dyDescent="0.2">
      <c r="A415" s="42" t="s">
        <v>126</v>
      </c>
      <c r="B415" s="27" t="s">
        <v>127</v>
      </c>
      <c r="C415" s="57"/>
      <c r="D415" s="57"/>
      <c r="E415" s="57"/>
      <c r="F415" s="57"/>
      <c r="G415" s="43"/>
      <c r="H415" s="44"/>
      <c r="I415" s="44"/>
      <c r="K415" s="119"/>
      <c r="L415" s="119"/>
      <c r="M415" s="119"/>
    </row>
    <row r="416" spans="1:13" ht="16" customHeight="1" x14ac:dyDescent="0.2">
      <c r="A416" s="45"/>
      <c r="B416" s="16"/>
      <c r="K416" s="119"/>
      <c r="L416" s="119"/>
      <c r="M416" s="119"/>
    </row>
    <row r="417" spans="1:13" ht="16" customHeight="1" x14ac:dyDescent="0.2">
      <c r="A417" s="45"/>
      <c r="B417" s="16">
        <v>1</v>
      </c>
      <c r="C417" s="7" t="s">
        <v>107</v>
      </c>
      <c r="H417" s="33">
        <v>78</v>
      </c>
      <c r="I417" s="47">
        <f t="shared" ref="I417:I421" si="65">H417/500</f>
        <v>0.156</v>
      </c>
      <c r="K417" s="119"/>
      <c r="L417" s="119"/>
      <c r="M417" s="119"/>
    </row>
    <row r="418" spans="1:13" ht="16" customHeight="1" x14ac:dyDescent="0.2">
      <c r="A418" s="45"/>
      <c r="B418" s="16">
        <v>2</v>
      </c>
      <c r="C418" s="7" t="s">
        <v>108</v>
      </c>
      <c r="H418" s="33">
        <v>181</v>
      </c>
      <c r="I418" s="47">
        <f t="shared" si="65"/>
        <v>0.36199999999999999</v>
      </c>
      <c r="K418" s="119"/>
      <c r="L418" s="119"/>
      <c r="M418" s="119"/>
    </row>
    <row r="419" spans="1:13" ht="16" customHeight="1" x14ac:dyDescent="0.2">
      <c r="A419" s="45"/>
      <c r="B419" s="16">
        <v>3</v>
      </c>
      <c r="C419" s="7" t="s">
        <v>109</v>
      </c>
      <c r="H419" s="33">
        <v>241</v>
      </c>
      <c r="I419" s="47">
        <f t="shared" si="65"/>
        <v>0.48199999999999998</v>
      </c>
      <c r="K419" s="119"/>
      <c r="L419" s="119"/>
      <c r="M419" s="119"/>
    </row>
    <row r="420" spans="1:13" ht="16" customHeight="1" x14ac:dyDescent="0.2">
      <c r="A420" s="45"/>
      <c r="B420" s="16">
        <v>98</v>
      </c>
      <c r="C420" s="7" t="s">
        <v>110</v>
      </c>
      <c r="H420" s="33">
        <v>0</v>
      </c>
      <c r="I420" s="47">
        <f t="shared" si="65"/>
        <v>0</v>
      </c>
      <c r="K420" s="119"/>
      <c r="L420" s="119"/>
      <c r="M420" s="119"/>
    </row>
    <row r="421" spans="1:13" ht="16" customHeight="1" x14ac:dyDescent="0.2">
      <c r="A421" s="45"/>
      <c r="B421" s="16">
        <v>99</v>
      </c>
      <c r="C421" s="7" t="s">
        <v>111</v>
      </c>
      <c r="H421" s="33">
        <v>0</v>
      </c>
      <c r="I421" s="47">
        <f t="shared" si="65"/>
        <v>0</v>
      </c>
      <c r="K421" s="119"/>
      <c r="L421" s="119"/>
      <c r="M421" s="119"/>
    </row>
    <row r="422" spans="1:13" ht="16" customHeight="1" x14ac:dyDescent="0.2">
      <c r="A422" s="45"/>
      <c r="B422" s="16"/>
      <c r="G422" s="51" t="s">
        <v>2</v>
      </c>
      <c r="H422" s="52">
        <v>500</v>
      </c>
      <c r="I422" s="53">
        <f>H422/500</f>
        <v>1</v>
      </c>
      <c r="K422" s="119"/>
      <c r="L422" s="119"/>
      <c r="M422" s="119"/>
    </row>
    <row r="423" spans="1:13" ht="16" customHeight="1" x14ac:dyDescent="0.2">
      <c r="A423" s="42" t="s">
        <v>128</v>
      </c>
      <c r="B423" s="27" t="s">
        <v>129</v>
      </c>
      <c r="C423" s="57"/>
      <c r="D423" s="57"/>
      <c r="E423" s="57"/>
      <c r="F423" s="57"/>
      <c r="G423" s="43"/>
      <c r="H423" s="44"/>
      <c r="I423" s="44"/>
      <c r="K423" s="119"/>
      <c r="L423" s="119"/>
      <c r="M423" s="119"/>
    </row>
    <row r="424" spans="1:13" ht="16" customHeight="1" x14ac:dyDescent="0.2">
      <c r="A424" s="45"/>
      <c r="B424" s="16"/>
      <c r="K424" s="119"/>
      <c r="L424" s="119"/>
      <c r="M424" s="119"/>
    </row>
    <row r="425" spans="1:13" ht="16" customHeight="1" x14ac:dyDescent="0.2">
      <c r="A425" s="45"/>
      <c r="B425" s="16">
        <v>1</v>
      </c>
      <c r="C425" s="7" t="s">
        <v>107</v>
      </c>
      <c r="H425" s="33">
        <v>57</v>
      </c>
      <c r="I425" s="47">
        <f t="shared" ref="I425:I429" si="66">H425/500</f>
        <v>0.114</v>
      </c>
      <c r="K425" s="119"/>
      <c r="L425" s="119"/>
      <c r="M425" s="119"/>
    </row>
    <row r="426" spans="1:13" ht="16" customHeight="1" x14ac:dyDescent="0.2">
      <c r="A426" s="45"/>
      <c r="B426" s="16">
        <v>2</v>
      </c>
      <c r="C426" s="7" t="s">
        <v>108</v>
      </c>
      <c r="H426" s="33">
        <v>162</v>
      </c>
      <c r="I426" s="47">
        <f t="shared" si="66"/>
        <v>0.32400000000000001</v>
      </c>
      <c r="K426" s="119"/>
      <c r="L426" s="119"/>
      <c r="M426" s="119"/>
    </row>
    <row r="427" spans="1:13" ht="16" customHeight="1" x14ac:dyDescent="0.2">
      <c r="A427" s="45"/>
      <c r="B427" s="16">
        <v>3</v>
      </c>
      <c r="C427" s="7" t="s">
        <v>109</v>
      </c>
      <c r="H427" s="33">
        <v>281</v>
      </c>
      <c r="I427" s="47">
        <f t="shared" si="66"/>
        <v>0.56200000000000006</v>
      </c>
      <c r="K427" s="119"/>
      <c r="L427" s="119"/>
      <c r="M427" s="119"/>
    </row>
    <row r="428" spans="1:13" ht="16" customHeight="1" x14ac:dyDescent="0.2">
      <c r="A428" s="45"/>
      <c r="B428" s="16">
        <v>98</v>
      </c>
      <c r="C428" s="7" t="s">
        <v>110</v>
      </c>
      <c r="H428" s="33">
        <v>0</v>
      </c>
      <c r="I428" s="47">
        <f t="shared" si="66"/>
        <v>0</v>
      </c>
      <c r="K428" s="119"/>
      <c r="L428" s="119"/>
      <c r="M428" s="119"/>
    </row>
    <row r="429" spans="1:13" ht="16" customHeight="1" x14ac:dyDescent="0.2">
      <c r="A429" s="45"/>
      <c r="B429" s="16">
        <v>99</v>
      </c>
      <c r="C429" s="7" t="s">
        <v>111</v>
      </c>
      <c r="H429" s="33">
        <v>0</v>
      </c>
      <c r="I429" s="47">
        <f t="shared" si="66"/>
        <v>0</v>
      </c>
      <c r="K429" s="119"/>
      <c r="L429" s="119"/>
      <c r="M429" s="119"/>
    </row>
    <row r="430" spans="1:13" ht="16" customHeight="1" x14ac:dyDescent="0.2">
      <c r="A430" s="45"/>
      <c r="B430" s="16"/>
      <c r="G430" s="51" t="s">
        <v>2</v>
      </c>
      <c r="H430" s="52">
        <v>500</v>
      </c>
      <c r="I430" s="53">
        <f>H430/500</f>
        <v>1</v>
      </c>
      <c r="K430" s="119"/>
      <c r="L430" s="119"/>
      <c r="M430" s="119"/>
    </row>
    <row r="431" spans="1:13" ht="16" customHeight="1" x14ac:dyDescent="0.2">
      <c r="A431" s="42" t="s">
        <v>130</v>
      </c>
      <c r="B431" s="27" t="s">
        <v>131</v>
      </c>
      <c r="C431" s="57"/>
      <c r="D431" s="57"/>
      <c r="E431" s="57"/>
      <c r="F431" s="57"/>
      <c r="G431" s="43"/>
      <c r="H431" s="44"/>
      <c r="I431" s="44"/>
      <c r="K431" s="119"/>
      <c r="L431" s="119"/>
      <c r="M431" s="119"/>
    </row>
    <row r="432" spans="1:13" ht="16" customHeight="1" x14ac:dyDescent="0.2">
      <c r="A432" s="45"/>
      <c r="B432" s="16"/>
      <c r="K432" s="119"/>
      <c r="L432" s="119"/>
      <c r="M432" s="119"/>
    </row>
    <row r="433" spans="1:13" ht="16" customHeight="1" x14ac:dyDescent="0.2">
      <c r="A433" s="45"/>
      <c r="B433" s="16">
        <v>1</v>
      </c>
      <c r="C433" s="7" t="s">
        <v>107</v>
      </c>
      <c r="H433" s="33">
        <v>61</v>
      </c>
      <c r="I433" s="47">
        <f t="shared" ref="I433:I437" si="67">H433/500</f>
        <v>0.122</v>
      </c>
      <c r="K433" s="119"/>
      <c r="L433" s="119"/>
      <c r="M433" s="119"/>
    </row>
    <row r="434" spans="1:13" ht="16" customHeight="1" x14ac:dyDescent="0.2">
      <c r="A434" s="45"/>
      <c r="B434" s="16">
        <v>2</v>
      </c>
      <c r="C434" s="7" t="s">
        <v>108</v>
      </c>
      <c r="H434" s="33">
        <v>67</v>
      </c>
      <c r="I434" s="47">
        <f t="shared" si="67"/>
        <v>0.13400000000000001</v>
      </c>
      <c r="K434" s="119"/>
      <c r="L434" s="119"/>
      <c r="M434" s="119"/>
    </row>
    <row r="435" spans="1:13" ht="16" customHeight="1" x14ac:dyDescent="0.2">
      <c r="A435" s="45"/>
      <c r="B435" s="16">
        <v>3</v>
      </c>
      <c r="C435" s="7" t="s">
        <v>109</v>
      </c>
      <c r="H435" s="33">
        <v>372</v>
      </c>
      <c r="I435" s="47">
        <f t="shared" si="67"/>
        <v>0.74399999999999999</v>
      </c>
      <c r="K435" s="119"/>
      <c r="L435" s="119"/>
      <c r="M435" s="119"/>
    </row>
    <row r="436" spans="1:13" ht="16" customHeight="1" x14ac:dyDescent="0.2">
      <c r="A436" s="45"/>
      <c r="B436" s="16">
        <v>98</v>
      </c>
      <c r="C436" s="7" t="s">
        <v>110</v>
      </c>
      <c r="H436" s="33">
        <v>0</v>
      </c>
      <c r="I436" s="47">
        <f t="shared" si="67"/>
        <v>0</v>
      </c>
      <c r="K436" s="119"/>
      <c r="L436" s="119"/>
      <c r="M436" s="119"/>
    </row>
    <row r="437" spans="1:13" ht="16" customHeight="1" x14ac:dyDescent="0.2">
      <c r="A437" s="45"/>
      <c r="B437" s="16">
        <v>99</v>
      </c>
      <c r="C437" s="7" t="s">
        <v>111</v>
      </c>
      <c r="H437" s="33">
        <v>0</v>
      </c>
      <c r="I437" s="47">
        <f t="shared" si="67"/>
        <v>0</v>
      </c>
      <c r="K437" s="119"/>
      <c r="L437" s="119"/>
      <c r="M437" s="119"/>
    </row>
    <row r="438" spans="1:13" ht="16" customHeight="1" x14ac:dyDescent="0.2">
      <c r="A438" s="45"/>
      <c r="B438" s="16"/>
      <c r="G438" s="51" t="s">
        <v>2</v>
      </c>
      <c r="H438" s="52">
        <v>500</v>
      </c>
      <c r="I438" s="53">
        <f>H438/500</f>
        <v>1</v>
      </c>
      <c r="K438" s="119"/>
      <c r="L438" s="119"/>
      <c r="M438" s="119"/>
    </row>
    <row r="439" spans="1:13" ht="16" customHeight="1" x14ac:dyDescent="0.2">
      <c r="A439" s="42" t="s">
        <v>132</v>
      </c>
      <c r="B439" s="17" t="s">
        <v>133</v>
      </c>
      <c r="C439" s="57"/>
      <c r="D439" s="57"/>
      <c r="E439" s="57"/>
      <c r="F439" s="57"/>
      <c r="G439" s="43"/>
      <c r="H439" s="44"/>
      <c r="I439" s="44"/>
      <c r="K439" s="119"/>
      <c r="L439" s="119"/>
      <c r="M439" s="119"/>
    </row>
    <row r="440" spans="1:13" ht="16" customHeight="1" x14ac:dyDescent="0.2">
      <c r="A440" s="45"/>
      <c r="B440" s="16"/>
      <c r="K440" s="119"/>
      <c r="L440" s="119"/>
      <c r="M440" s="119"/>
    </row>
    <row r="441" spans="1:13" ht="16" customHeight="1" x14ac:dyDescent="0.2">
      <c r="A441" s="45"/>
      <c r="B441" s="16">
        <v>1</v>
      </c>
      <c r="C441" s="7" t="s">
        <v>107</v>
      </c>
      <c r="H441" s="33">
        <v>63</v>
      </c>
      <c r="I441" s="47">
        <f t="shared" ref="I441:I445" si="68">H441/500</f>
        <v>0.126</v>
      </c>
      <c r="K441" s="119"/>
      <c r="L441" s="119"/>
      <c r="M441" s="119"/>
    </row>
    <row r="442" spans="1:13" ht="16" customHeight="1" x14ac:dyDescent="0.2">
      <c r="A442" s="45"/>
      <c r="B442" s="16">
        <v>2</v>
      </c>
      <c r="C442" s="7" t="s">
        <v>108</v>
      </c>
      <c r="H442" s="33">
        <v>84</v>
      </c>
      <c r="I442" s="47">
        <f t="shared" si="68"/>
        <v>0.16800000000000001</v>
      </c>
      <c r="K442" s="119"/>
      <c r="L442" s="119"/>
      <c r="M442" s="119"/>
    </row>
    <row r="443" spans="1:13" ht="16" customHeight="1" x14ac:dyDescent="0.2">
      <c r="A443" s="45"/>
      <c r="B443" s="16">
        <v>3</v>
      </c>
      <c r="C443" s="7" t="s">
        <v>109</v>
      </c>
      <c r="H443" s="33">
        <v>353</v>
      </c>
      <c r="I443" s="47">
        <f t="shared" si="68"/>
        <v>0.70599999999999996</v>
      </c>
      <c r="K443" s="119"/>
      <c r="L443" s="119"/>
      <c r="M443" s="119"/>
    </row>
    <row r="444" spans="1:13" ht="16" customHeight="1" x14ac:dyDescent="0.2">
      <c r="A444" s="45"/>
      <c r="B444" s="16">
        <v>98</v>
      </c>
      <c r="C444" s="7" t="s">
        <v>110</v>
      </c>
      <c r="H444" s="33">
        <v>0</v>
      </c>
      <c r="I444" s="47">
        <f t="shared" si="68"/>
        <v>0</v>
      </c>
      <c r="K444" s="119"/>
      <c r="L444" s="119"/>
      <c r="M444" s="119"/>
    </row>
    <row r="445" spans="1:13" ht="16" customHeight="1" x14ac:dyDescent="0.2">
      <c r="A445" s="45"/>
      <c r="B445" s="16">
        <v>99</v>
      </c>
      <c r="C445" s="7" t="s">
        <v>111</v>
      </c>
      <c r="H445" s="33">
        <v>0</v>
      </c>
      <c r="I445" s="47">
        <f t="shared" si="68"/>
        <v>0</v>
      </c>
      <c r="K445" s="119"/>
      <c r="L445" s="119"/>
      <c r="M445" s="119"/>
    </row>
    <row r="446" spans="1:13" ht="16" customHeight="1" x14ac:dyDescent="0.2">
      <c r="A446" s="45"/>
      <c r="B446" s="16"/>
      <c r="G446" s="51" t="s">
        <v>2</v>
      </c>
      <c r="H446" s="52">
        <v>500</v>
      </c>
      <c r="I446" s="53">
        <f>H446/500</f>
        <v>1</v>
      </c>
      <c r="K446" s="119"/>
      <c r="L446" s="119"/>
      <c r="M446" s="119"/>
    </row>
    <row r="447" spans="1:13" ht="16" customHeight="1" x14ac:dyDescent="0.2">
      <c r="A447" s="42" t="s">
        <v>134</v>
      </c>
      <c r="B447" s="27" t="s">
        <v>135</v>
      </c>
      <c r="C447" s="57"/>
      <c r="D447" s="57"/>
      <c r="E447" s="57"/>
      <c r="F447" s="57"/>
      <c r="G447" s="43"/>
      <c r="H447" s="44"/>
      <c r="I447" s="44"/>
      <c r="K447" s="119"/>
      <c r="L447" s="119"/>
      <c r="M447" s="119"/>
    </row>
    <row r="448" spans="1:13" ht="16" customHeight="1" x14ac:dyDescent="0.2">
      <c r="A448" s="45"/>
      <c r="B448" s="16"/>
      <c r="K448" s="119"/>
      <c r="L448" s="119"/>
      <c r="M448" s="119"/>
    </row>
    <row r="449" spans="1:13" ht="16" customHeight="1" x14ac:dyDescent="0.2">
      <c r="A449" s="45"/>
      <c r="B449" s="16">
        <v>1</v>
      </c>
      <c r="C449" s="7" t="s">
        <v>107</v>
      </c>
      <c r="H449" s="33">
        <v>68</v>
      </c>
      <c r="I449" s="47">
        <f t="shared" ref="I449:I453" si="69">H449/500</f>
        <v>0.13600000000000001</v>
      </c>
      <c r="K449" s="119"/>
      <c r="L449" s="119"/>
      <c r="M449" s="119"/>
    </row>
    <row r="450" spans="1:13" ht="16" customHeight="1" x14ac:dyDescent="0.2">
      <c r="A450" s="45"/>
      <c r="B450" s="16">
        <v>2</v>
      </c>
      <c r="C450" s="7" t="s">
        <v>108</v>
      </c>
      <c r="H450" s="33">
        <v>202</v>
      </c>
      <c r="I450" s="47">
        <f t="shared" si="69"/>
        <v>0.40400000000000003</v>
      </c>
      <c r="K450" s="119"/>
      <c r="L450" s="119"/>
      <c r="M450" s="119"/>
    </row>
    <row r="451" spans="1:13" ht="16" customHeight="1" x14ac:dyDescent="0.2">
      <c r="A451" s="45"/>
      <c r="B451" s="16">
        <v>3</v>
      </c>
      <c r="C451" s="7" t="s">
        <v>109</v>
      </c>
      <c r="H451" s="33">
        <v>230</v>
      </c>
      <c r="I451" s="47">
        <f t="shared" si="69"/>
        <v>0.46</v>
      </c>
      <c r="K451" s="119"/>
      <c r="L451" s="119"/>
      <c r="M451" s="119"/>
    </row>
    <row r="452" spans="1:13" ht="16" customHeight="1" x14ac:dyDescent="0.2">
      <c r="A452" s="45"/>
      <c r="B452" s="16">
        <v>98</v>
      </c>
      <c r="C452" s="7" t="s">
        <v>110</v>
      </c>
      <c r="H452" s="33">
        <v>0</v>
      </c>
      <c r="I452" s="47">
        <f t="shared" si="69"/>
        <v>0</v>
      </c>
      <c r="K452" s="119"/>
      <c r="L452" s="119"/>
      <c r="M452" s="119"/>
    </row>
    <row r="453" spans="1:13" ht="16" customHeight="1" x14ac:dyDescent="0.2">
      <c r="A453" s="45"/>
      <c r="B453" s="16">
        <v>99</v>
      </c>
      <c r="C453" s="7" t="s">
        <v>111</v>
      </c>
      <c r="H453" s="33">
        <v>0</v>
      </c>
      <c r="I453" s="47">
        <f t="shared" si="69"/>
        <v>0</v>
      </c>
      <c r="K453" s="119"/>
      <c r="L453" s="119"/>
      <c r="M453" s="119"/>
    </row>
    <row r="454" spans="1:13" ht="16" customHeight="1" x14ac:dyDescent="0.2">
      <c r="A454" s="45"/>
      <c r="B454" s="16"/>
      <c r="G454" s="51" t="s">
        <v>2</v>
      </c>
      <c r="H454" s="52">
        <v>500</v>
      </c>
      <c r="I454" s="53">
        <f>H454/500</f>
        <v>1</v>
      </c>
      <c r="K454" s="119"/>
      <c r="L454" s="119"/>
      <c r="M454" s="119"/>
    </row>
    <row r="455" spans="1:13" ht="16" customHeight="1" x14ac:dyDescent="0.2">
      <c r="A455" s="42" t="s">
        <v>136</v>
      </c>
      <c r="B455" s="27" t="s">
        <v>137</v>
      </c>
      <c r="C455" s="57"/>
      <c r="D455" s="57"/>
      <c r="E455" s="57"/>
      <c r="F455" s="57"/>
      <c r="G455" s="43"/>
      <c r="H455" s="44"/>
      <c r="I455" s="44"/>
      <c r="K455" s="119"/>
      <c r="L455" s="119"/>
      <c r="M455" s="119"/>
    </row>
    <row r="456" spans="1:13" ht="16" customHeight="1" x14ac:dyDescent="0.2">
      <c r="A456" s="45"/>
      <c r="B456" s="16"/>
      <c r="K456" s="119"/>
      <c r="L456" s="119"/>
      <c r="M456" s="119"/>
    </row>
    <row r="457" spans="1:13" ht="16" customHeight="1" x14ac:dyDescent="0.2">
      <c r="A457" s="45"/>
      <c r="B457" s="16">
        <v>1</v>
      </c>
      <c r="C457" s="7" t="s">
        <v>107</v>
      </c>
      <c r="H457" s="33">
        <v>136</v>
      </c>
      <c r="I457" s="47">
        <f t="shared" ref="I457:I461" si="70">H457/500</f>
        <v>0.27200000000000002</v>
      </c>
      <c r="K457" s="119"/>
      <c r="L457" s="119"/>
      <c r="M457" s="119"/>
    </row>
    <row r="458" spans="1:13" ht="16" customHeight="1" x14ac:dyDescent="0.2">
      <c r="A458" s="45"/>
      <c r="B458" s="16">
        <v>2</v>
      </c>
      <c r="C458" s="7" t="s">
        <v>108</v>
      </c>
      <c r="H458" s="33">
        <v>212</v>
      </c>
      <c r="I458" s="47">
        <f t="shared" si="70"/>
        <v>0.42399999999999999</v>
      </c>
      <c r="K458" s="119"/>
      <c r="L458" s="119"/>
      <c r="M458" s="119"/>
    </row>
    <row r="459" spans="1:13" ht="16" customHeight="1" x14ac:dyDescent="0.2">
      <c r="A459" s="45"/>
      <c r="B459" s="16">
        <v>3</v>
      </c>
      <c r="C459" s="7" t="s">
        <v>109</v>
      </c>
      <c r="H459" s="33">
        <v>152</v>
      </c>
      <c r="I459" s="47">
        <f t="shared" si="70"/>
        <v>0.30399999999999999</v>
      </c>
      <c r="K459" s="119"/>
      <c r="L459" s="119"/>
      <c r="M459" s="119"/>
    </row>
    <row r="460" spans="1:13" ht="16" customHeight="1" x14ac:dyDescent="0.2">
      <c r="A460" s="45"/>
      <c r="B460" s="16">
        <v>98</v>
      </c>
      <c r="C460" s="7" t="s">
        <v>110</v>
      </c>
      <c r="H460" s="33">
        <v>0</v>
      </c>
      <c r="I460" s="47">
        <f t="shared" si="70"/>
        <v>0</v>
      </c>
      <c r="K460" s="119"/>
      <c r="L460" s="119"/>
      <c r="M460" s="119"/>
    </row>
    <row r="461" spans="1:13" ht="16" customHeight="1" x14ac:dyDescent="0.2">
      <c r="A461" s="45"/>
      <c r="B461" s="16">
        <v>99</v>
      </c>
      <c r="C461" s="7" t="s">
        <v>111</v>
      </c>
      <c r="H461" s="33">
        <v>0</v>
      </c>
      <c r="I461" s="47">
        <f t="shared" si="70"/>
        <v>0</v>
      </c>
      <c r="K461" s="119"/>
      <c r="L461" s="119"/>
      <c r="M461" s="119"/>
    </row>
    <row r="462" spans="1:13" ht="16" customHeight="1" x14ac:dyDescent="0.2">
      <c r="A462" s="45"/>
      <c r="B462" s="16"/>
      <c r="G462" s="51" t="s">
        <v>2</v>
      </c>
      <c r="H462" s="52">
        <v>500</v>
      </c>
      <c r="I462" s="53">
        <f>H462/500</f>
        <v>1</v>
      </c>
      <c r="K462" s="119"/>
      <c r="L462" s="119"/>
      <c r="M462" s="119"/>
    </row>
    <row r="463" spans="1:13" ht="16" customHeight="1" x14ac:dyDescent="0.2">
      <c r="A463" s="42" t="s">
        <v>138</v>
      </c>
      <c r="B463" s="17" t="s">
        <v>139</v>
      </c>
      <c r="C463" s="57"/>
      <c r="D463" s="57"/>
      <c r="E463" s="57"/>
      <c r="F463" s="57"/>
      <c r="G463" s="43"/>
      <c r="H463" s="44"/>
      <c r="I463" s="44"/>
      <c r="K463" s="119"/>
      <c r="L463" s="119"/>
      <c r="M463" s="119"/>
    </row>
    <row r="464" spans="1:13" ht="16" customHeight="1" x14ac:dyDescent="0.2">
      <c r="A464" s="45"/>
      <c r="B464" s="16"/>
      <c r="K464" s="119"/>
      <c r="L464" s="119"/>
      <c r="M464" s="119"/>
    </row>
    <row r="465" spans="1:13" ht="16" customHeight="1" x14ac:dyDescent="0.2">
      <c r="A465" s="45"/>
      <c r="B465" s="16">
        <v>1</v>
      </c>
      <c r="C465" s="7" t="s">
        <v>107</v>
      </c>
      <c r="H465" s="33">
        <v>407</v>
      </c>
      <c r="I465" s="47">
        <f t="shared" ref="I465:I469" si="71">H465/500</f>
        <v>0.81399999999999995</v>
      </c>
      <c r="K465" s="119"/>
      <c r="L465" s="119"/>
      <c r="M465" s="119"/>
    </row>
    <row r="466" spans="1:13" ht="16" customHeight="1" x14ac:dyDescent="0.2">
      <c r="A466" s="45"/>
      <c r="B466" s="16">
        <v>2</v>
      </c>
      <c r="C466" s="7" t="s">
        <v>108</v>
      </c>
      <c r="H466" s="33">
        <v>79</v>
      </c>
      <c r="I466" s="47">
        <f t="shared" si="71"/>
        <v>0.158</v>
      </c>
      <c r="K466" s="119"/>
      <c r="L466" s="119"/>
      <c r="M466" s="119"/>
    </row>
    <row r="467" spans="1:13" ht="16" customHeight="1" x14ac:dyDescent="0.2">
      <c r="A467" s="45"/>
      <c r="B467" s="16">
        <v>3</v>
      </c>
      <c r="C467" s="7" t="s">
        <v>109</v>
      </c>
      <c r="H467" s="33">
        <v>14</v>
      </c>
      <c r="I467" s="47">
        <f t="shared" si="71"/>
        <v>2.8000000000000001E-2</v>
      </c>
      <c r="K467" s="119"/>
      <c r="L467" s="119"/>
      <c r="M467" s="119"/>
    </row>
    <row r="468" spans="1:13" ht="16" customHeight="1" x14ac:dyDescent="0.2">
      <c r="A468" s="45"/>
      <c r="B468" s="16">
        <v>98</v>
      </c>
      <c r="C468" s="7" t="s">
        <v>110</v>
      </c>
      <c r="H468" s="33">
        <v>0</v>
      </c>
      <c r="I468" s="47">
        <f t="shared" si="71"/>
        <v>0</v>
      </c>
      <c r="K468" s="119"/>
      <c r="L468" s="119"/>
      <c r="M468" s="119"/>
    </row>
    <row r="469" spans="1:13" ht="16" customHeight="1" x14ac:dyDescent="0.2">
      <c r="A469" s="45"/>
      <c r="B469" s="16">
        <v>99</v>
      </c>
      <c r="C469" s="7" t="s">
        <v>111</v>
      </c>
      <c r="H469" s="33">
        <v>0</v>
      </c>
      <c r="I469" s="47">
        <f t="shared" si="71"/>
        <v>0</v>
      </c>
      <c r="K469" s="119"/>
      <c r="L469" s="119"/>
      <c r="M469" s="119"/>
    </row>
    <row r="470" spans="1:13" ht="16" customHeight="1" x14ac:dyDescent="0.2">
      <c r="A470" s="45"/>
      <c r="B470" s="16"/>
      <c r="G470" s="51" t="s">
        <v>2</v>
      </c>
      <c r="H470" s="52">
        <v>500</v>
      </c>
      <c r="I470" s="53">
        <f>H470/500</f>
        <v>1</v>
      </c>
      <c r="K470" s="119"/>
      <c r="L470" s="119"/>
      <c r="M470" s="119"/>
    </row>
    <row r="471" spans="1:13" ht="16" customHeight="1" x14ac:dyDescent="0.2">
      <c r="A471" s="42" t="s">
        <v>140</v>
      </c>
      <c r="B471" s="27" t="s">
        <v>46</v>
      </c>
      <c r="C471" s="57"/>
      <c r="D471" s="57"/>
      <c r="E471" s="57"/>
      <c r="F471" s="57"/>
      <c r="G471" s="43"/>
      <c r="H471" s="44"/>
      <c r="I471" s="44"/>
      <c r="K471" s="119"/>
      <c r="L471" s="119"/>
      <c r="M471" s="119"/>
    </row>
    <row r="472" spans="1:13" ht="16" customHeight="1" x14ac:dyDescent="0.2">
      <c r="A472" s="45"/>
      <c r="B472" s="16"/>
      <c r="K472" s="119"/>
      <c r="L472" s="119"/>
      <c r="M472" s="119"/>
    </row>
    <row r="473" spans="1:13" ht="16" customHeight="1" x14ac:dyDescent="0.2">
      <c r="A473" s="45"/>
      <c r="B473" s="16">
        <v>1</v>
      </c>
      <c r="C473" s="7" t="s">
        <v>24</v>
      </c>
      <c r="H473" s="33">
        <v>3</v>
      </c>
      <c r="I473" s="47">
        <f t="shared" ref="I473:I474" si="72">H473/500</f>
        <v>6.0000000000000001E-3</v>
      </c>
      <c r="K473" s="119"/>
      <c r="L473" s="119"/>
      <c r="M473" s="119"/>
    </row>
    <row r="474" spans="1:13" ht="16" customHeight="1" x14ac:dyDescent="0.2">
      <c r="A474" s="45"/>
      <c r="B474" s="16">
        <v>0</v>
      </c>
      <c r="C474" s="7" t="s">
        <v>28</v>
      </c>
      <c r="H474" s="33">
        <v>497</v>
      </c>
      <c r="I474" s="47">
        <f t="shared" si="72"/>
        <v>0.99399999999999999</v>
      </c>
      <c r="K474" s="119"/>
      <c r="L474" s="119"/>
      <c r="M474" s="119"/>
    </row>
    <row r="475" spans="1:13" ht="16" customHeight="1" x14ac:dyDescent="0.2">
      <c r="A475" s="45"/>
      <c r="B475" s="16"/>
      <c r="G475" s="51" t="s">
        <v>2</v>
      </c>
      <c r="H475" s="52">
        <v>500</v>
      </c>
      <c r="I475" s="53">
        <f>H475/500</f>
        <v>1</v>
      </c>
      <c r="K475" s="119"/>
      <c r="L475" s="119"/>
      <c r="M475" s="119"/>
    </row>
    <row r="476" spans="1:13" ht="16" customHeight="1" x14ac:dyDescent="0.2">
      <c r="A476" s="42" t="s">
        <v>141</v>
      </c>
      <c r="B476" s="27" t="s">
        <v>48</v>
      </c>
      <c r="C476" s="57"/>
      <c r="D476" s="57"/>
      <c r="E476" s="57"/>
      <c r="F476" s="57"/>
      <c r="G476" s="43"/>
      <c r="H476" s="44"/>
      <c r="I476" s="44"/>
      <c r="K476" s="119"/>
      <c r="L476" s="119"/>
      <c r="M476" s="119"/>
    </row>
    <row r="477" spans="1:13" ht="16" customHeight="1" x14ac:dyDescent="0.2">
      <c r="A477" s="45"/>
      <c r="K477" s="119"/>
      <c r="L477" s="119"/>
      <c r="M477" s="119"/>
    </row>
    <row r="478" spans="1:13" ht="16" customHeight="1" x14ac:dyDescent="0.2">
      <c r="A478" s="45"/>
      <c r="B478" s="16">
        <v>-1</v>
      </c>
      <c r="C478" s="7" t="s">
        <v>49</v>
      </c>
      <c r="H478" s="33">
        <v>497</v>
      </c>
      <c r="I478" s="47">
        <f t="shared" ref="I478:I479" si="73">H478/500</f>
        <v>0.99399999999999999</v>
      </c>
      <c r="K478" s="119"/>
      <c r="L478" s="119"/>
      <c r="M478" s="119"/>
    </row>
    <row r="479" spans="1:13" ht="16" customHeight="1" x14ac:dyDescent="0.2">
      <c r="A479" s="45"/>
      <c r="B479" s="16">
        <v>16</v>
      </c>
      <c r="C479" s="7" t="s">
        <v>585</v>
      </c>
      <c r="H479" s="33">
        <v>3</v>
      </c>
      <c r="I479" s="47">
        <f t="shared" si="73"/>
        <v>6.0000000000000001E-3</v>
      </c>
      <c r="K479" s="119"/>
      <c r="L479" s="119"/>
      <c r="M479" s="119"/>
    </row>
    <row r="480" spans="1:13" ht="16" customHeight="1" x14ac:dyDescent="0.2">
      <c r="A480" s="79"/>
      <c r="B480" s="16"/>
      <c r="G480" s="51" t="s">
        <v>2</v>
      </c>
      <c r="H480" s="52">
        <v>500</v>
      </c>
      <c r="I480" s="53">
        <f>H480/500</f>
        <v>1</v>
      </c>
    </row>
    <row r="481" spans="1:9" ht="16" customHeight="1" x14ac:dyDescent="0.2">
      <c r="A481" s="80" t="s">
        <v>583</v>
      </c>
      <c r="B481" s="27" t="s">
        <v>584</v>
      </c>
      <c r="C481" s="57"/>
      <c r="D481" s="57"/>
      <c r="E481" s="57"/>
      <c r="F481" s="57"/>
      <c r="G481" s="63"/>
      <c r="H481" s="64"/>
      <c r="I481" s="65"/>
    </row>
    <row r="482" spans="1:9" ht="16" customHeight="1" x14ac:dyDescent="0.2">
      <c r="A482" s="69"/>
      <c r="B482" s="16"/>
      <c r="G482" s="54"/>
      <c r="H482" s="55"/>
      <c r="I482" s="56"/>
    </row>
    <row r="483" spans="1:9" ht="16" customHeight="1" x14ac:dyDescent="0.2">
      <c r="A483" s="69"/>
      <c r="B483" s="16">
        <v>-1</v>
      </c>
      <c r="C483" s="7" t="s">
        <v>49</v>
      </c>
      <c r="G483" s="54"/>
      <c r="H483" s="55">
        <v>497</v>
      </c>
      <c r="I483" s="47">
        <f t="shared" ref="I483:I488" si="74">H483/500</f>
        <v>0.99399999999999999</v>
      </c>
    </row>
    <row r="484" spans="1:9" ht="16" customHeight="1" x14ac:dyDescent="0.2">
      <c r="A484" s="69"/>
      <c r="B484" s="16">
        <v>1</v>
      </c>
      <c r="C484" s="7" t="s">
        <v>107</v>
      </c>
      <c r="H484" s="33">
        <v>0</v>
      </c>
      <c r="I484" s="47">
        <f t="shared" si="74"/>
        <v>0</v>
      </c>
    </row>
    <row r="485" spans="1:9" ht="16" customHeight="1" x14ac:dyDescent="0.2">
      <c r="A485" s="69"/>
      <c r="B485" s="16">
        <v>2</v>
      </c>
      <c r="C485" s="7" t="s">
        <v>108</v>
      </c>
      <c r="H485" s="33">
        <v>0</v>
      </c>
      <c r="I485" s="47">
        <f t="shared" si="74"/>
        <v>0</v>
      </c>
    </row>
    <row r="486" spans="1:9" ht="16" customHeight="1" x14ac:dyDescent="0.2">
      <c r="A486" s="69"/>
      <c r="B486" s="16">
        <v>3</v>
      </c>
      <c r="C486" s="7" t="s">
        <v>109</v>
      </c>
      <c r="H486" s="33">
        <v>3</v>
      </c>
      <c r="I486" s="47">
        <f t="shared" si="74"/>
        <v>6.0000000000000001E-3</v>
      </c>
    </row>
    <row r="487" spans="1:9" ht="16" customHeight="1" x14ac:dyDescent="0.2">
      <c r="A487" s="79"/>
      <c r="B487" s="16">
        <v>98</v>
      </c>
      <c r="C487" s="7" t="s">
        <v>110</v>
      </c>
      <c r="H487" s="33">
        <v>0</v>
      </c>
      <c r="I487" s="47">
        <f t="shared" si="74"/>
        <v>0</v>
      </c>
    </row>
    <row r="488" spans="1:9" ht="16" customHeight="1" x14ac:dyDescent="0.2">
      <c r="A488" s="79"/>
      <c r="B488" s="16">
        <v>99</v>
      </c>
      <c r="C488" s="7" t="s">
        <v>111</v>
      </c>
      <c r="H488" s="33">
        <v>0</v>
      </c>
      <c r="I488" s="47">
        <f t="shared" si="74"/>
        <v>0</v>
      </c>
    </row>
    <row r="489" spans="1:9" ht="16" customHeight="1" thickBot="1" x14ac:dyDescent="0.25">
      <c r="A489" s="81"/>
      <c r="B489" s="60"/>
      <c r="C489" s="61"/>
      <c r="D489" s="61"/>
      <c r="E489" s="61"/>
      <c r="F489" s="61"/>
      <c r="G489" s="51" t="s">
        <v>2</v>
      </c>
      <c r="H489" s="52">
        <v>500</v>
      </c>
      <c r="I489" s="53">
        <f>H489/500</f>
        <v>1</v>
      </c>
    </row>
    <row r="490" spans="1:9" ht="16" customHeight="1" thickTop="1" x14ac:dyDescent="0.2">
      <c r="A490" s="140" t="s">
        <v>899</v>
      </c>
      <c r="B490" s="141"/>
      <c r="C490" s="141"/>
      <c r="D490" s="141"/>
      <c r="E490" s="141"/>
      <c r="F490" s="141"/>
      <c r="G490" s="141"/>
      <c r="H490" s="141"/>
      <c r="I490" s="141"/>
    </row>
    <row r="491" spans="1:9" ht="16" customHeight="1" thickBot="1" x14ac:dyDescent="0.25">
      <c r="A491" s="142"/>
      <c r="B491" s="143"/>
      <c r="C491" s="143"/>
      <c r="D491" s="143"/>
      <c r="E491" s="143"/>
      <c r="F491" s="143"/>
      <c r="G491" s="143"/>
      <c r="H491" s="143"/>
      <c r="I491" s="143"/>
    </row>
    <row r="492" spans="1:9" ht="31.5" customHeight="1" thickTop="1" x14ac:dyDescent="0.2">
      <c r="A492" s="45" t="s">
        <v>142</v>
      </c>
      <c r="B492" s="36" t="s">
        <v>886</v>
      </c>
    </row>
    <row r="493" spans="1:9" ht="16" customHeight="1" x14ac:dyDescent="0.2">
      <c r="A493" s="45"/>
      <c r="B493" s="36" t="s">
        <v>887</v>
      </c>
    </row>
    <row r="494" spans="1:9" ht="16" customHeight="1" x14ac:dyDescent="0.2">
      <c r="A494" s="45"/>
    </row>
    <row r="495" spans="1:9" ht="16" customHeight="1" x14ac:dyDescent="0.2">
      <c r="A495" s="45"/>
      <c r="B495" s="16">
        <v>1</v>
      </c>
      <c r="C495" s="157" t="s">
        <v>143</v>
      </c>
      <c r="D495" s="157"/>
      <c r="E495" s="157"/>
      <c r="G495" s="82" t="s">
        <v>144</v>
      </c>
      <c r="H495" s="33">
        <v>500</v>
      </c>
      <c r="I495" s="47">
        <f t="shared" ref="I495" si="75">H495/500</f>
        <v>1</v>
      </c>
    </row>
    <row r="496" spans="1:9" ht="16" customHeight="1" x14ac:dyDescent="0.2">
      <c r="A496" s="45"/>
      <c r="B496" s="16"/>
      <c r="C496" s="157"/>
      <c r="D496" s="157"/>
      <c r="E496" s="157"/>
    </row>
    <row r="497" spans="1:9" ht="16" customHeight="1" x14ac:dyDescent="0.2">
      <c r="A497" s="45"/>
      <c r="B497" s="16">
        <v>0</v>
      </c>
      <c r="C497" s="7" t="s">
        <v>102</v>
      </c>
      <c r="F497" s="83" t="s">
        <v>145</v>
      </c>
      <c r="G497" s="84"/>
      <c r="H497" s="33">
        <v>0</v>
      </c>
      <c r="I497" s="47">
        <f t="shared" ref="I497" si="76">H497/500</f>
        <v>0</v>
      </c>
    </row>
    <row r="498" spans="1:9" ht="16" customHeight="1" x14ac:dyDescent="0.2">
      <c r="A498" s="45"/>
      <c r="B498" s="16"/>
      <c r="G498" s="51" t="s">
        <v>2</v>
      </c>
      <c r="H498" s="52">
        <v>500</v>
      </c>
      <c r="I498" s="53">
        <f>H498/500</f>
        <v>1</v>
      </c>
    </row>
    <row r="499" spans="1:9" ht="16" customHeight="1" x14ac:dyDescent="0.2">
      <c r="A499" s="42" t="s">
        <v>586</v>
      </c>
      <c r="B499" s="154" t="s">
        <v>1315</v>
      </c>
      <c r="C499" s="155"/>
      <c r="D499" s="155"/>
      <c r="E499" s="155"/>
      <c r="F499" s="155"/>
      <c r="G499" s="155"/>
      <c r="H499" s="155"/>
      <c r="I499" s="155"/>
    </row>
    <row r="500" spans="1:9" ht="16" customHeight="1" x14ac:dyDescent="0.2">
      <c r="A500" s="45"/>
      <c r="B500" s="157"/>
      <c r="C500" s="157"/>
      <c r="D500" s="157"/>
      <c r="E500" s="157"/>
      <c r="F500" s="157"/>
      <c r="G500" s="157"/>
      <c r="H500" s="157"/>
      <c r="I500" s="157"/>
    </row>
    <row r="501" spans="1:9" ht="16" customHeight="1" x14ac:dyDescent="0.2">
      <c r="A501" s="85"/>
      <c r="B501" s="86"/>
      <c r="C501" s="67"/>
      <c r="D501" s="67"/>
      <c r="E501" s="67"/>
      <c r="F501" s="67"/>
      <c r="G501" s="74"/>
      <c r="H501" s="68"/>
      <c r="I501" s="68"/>
    </row>
    <row r="502" spans="1:9" ht="16" customHeight="1" x14ac:dyDescent="0.2">
      <c r="A502" s="45" t="s">
        <v>587</v>
      </c>
      <c r="B502" s="32" t="s">
        <v>539</v>
      </c>
      <c r="C502" s="13"/>
      <c r="D502" s="67"/>
      <c r="E502" s="67"/>
      <c r="F502" s="67"/>
      <c r="G502" s="74"/>
      <c r="H502" s="68"/>
      <c r="I502" s="68"/>
    </row>
    <row r="503" spans="1:9" ht="16" customHeight="1" x14ac:dyDescent="0.2">
      <c r="A503" s="45"/>
      <c r="B503" s="32">
        <v>-1</v>
      </c>
      <c r="C503" s="7" t="s">
        <v>49</v>
      </c>
      <c r="E503" s="67"/>
      <c r="F503" s="67"/>
      <c r="G503" s="74"/>
      <c r="H503" s="87">
        <v>0</v>
      </c>
      <c r="I503" s="47">
        <f t="shared" ref="I503:I505" si="77">H503/500</f>
        <v>0</v>
      </c>
    </row>
    <row r="504" spans="1:9" ht="16" customHeight="1" x14ac:dyDescent="0.2">
      <c r="A504" s="45"/>
      <c r="B504" s="16">
        <v>1</v>
      </c>
      <c r="C504" s="7" t="s">
        <v>24</v>
      </c>
      <c r="E504" s="67"/>
      <c r="F504" s="67"/>
      <c r="G504" s="74"/>
      <c r="H504" s="87">
        <v>60</v>
      </c>
      <c r="I504" s="47">
        <f t="shared" si="77"/>
        <v>0.12</v>
      </c>
    </row>
    <row r="505" spans="1:9" ht="16" customHeight="1" x14ac:dyDescent="0.2">
      <c r="A505" s="45"/>
      <c r="B505" s="16">
        <v>0</v>
      </c>
      <c r="C505" s="7" t="s">
        <v>28</v>
      </c>
      <c r="E505" s="67"/>
      <c r="F505" s="67"/>
      <c r="G505" s="74"/>
      <c r="H505" s="87">
        <v>440</v>
      </c>
      <c r="I505" s="47">
        <f t="shared" si="77"/>
        <v>0.88</v>
      </c>
    </row>
    <row r="506" spans="1:9" ht="16" customHeight="1" x14ac:dyDescent="0.2">
      <c r="A506" s="48"/>
      <c r="B506" s="49"/>
      <c r="C506" s="50"/>
      <c r="D506" s="50"/>
      <c r="E506" s="88"/>
      <c r="F506" s="88"/>
      <c r="G506" s="51" t="s">
        <v>2</v>
      </c>
      <c r="H506" s="52">
        <v>500</v>
      </c>
      <c r="I506" s="53">
        <f>H506/500</f>
        <v>1</v>
      </c>
    </row>
    <row r="507" spans="1:9" ht="16" customHeight="1" x14ac:dyDescent="0.2">
      <c r="A507" s="45" t="s">
        <v>146</v>
      </c>
      <c r="B507" s="28" t="s">
        <v>147</v>
      </c>
    </row>
    <row r="508" spans="1:9" ht="16" customHeight="1" x14ac:dyDescent="0.2">
      <c r="A508" s="45"/>
      <c r="B508" s="16"/>
    </row>
    <row r="509" spans="1:9" ht="16" customHeight="1" x14ac:dyDescent="0.2">
      <c r="A509" s="45"/>
      <c r="B509" s="16">
        <v>-1</v>
      </c>
      <c r="C509" s="7" t="s">
        <v>49</v>
      </c>
      <c r="H509" s="33">
        <v>0</v>
      </c>
      <c r="I509" s="47">
        <f t="shared" ref="I509:I511" si="78">H509/500</f>
        <v>0</v>
      </c>
    </row>
    <row r="510" spans="1:9" ht="16" customHeight="1" x14ac:dyDescent="0.2">
      <c r="A510" s="45"/>
      <c r="B510" s="16">
        <v>1</v>
      </c>
      <c r="C510" s="7" t="s">
        <v>24</v>
      </c>
      <c r="H510" s="33">
        <v>123</v>
      </c>
      <c r="I510" s="47">
        <f t="shared" si="78"/>
        <v>0.246</v>
      </c>
    </row>
    <row r="511" spans="1:9" ht="16" customHeight="1" x14ac:dyDescent="0.2">
      <c r="A511" s="45"/>
      <c r="B511" s="16">
        <v>0</v>
      </c>
      <c r="C511" s="7" t="s">
        <v>28</v>
      </c>
      <c r="H511" s="33">
        <v>377</v>
      </c>
      <c r="I511" s="47">
        <f t="shared" si="78"/>
        <v>0.754</v>
      </c>
    </row>
    <row r="512" spans="1:9" ht="16" customHeight="1" x14ac:dyDescent="0.2">
      <c r="A512" s="45"/>
      <c r="B512" s="16"/>
      <c r="G512" s="51" t="s">
        <v>2</v>
      </c>
      <c r="H512" s="52">
        <v>500</v>
      </c>
      <c r="I512" s="53">
        <f>H512/500</f>
        <v>1</v>
      </c>
    </row>
    <row r="513" spans="1:9" ht="16" customHeight="1" x14ac:dyDescent="0.2">
      <c r="A513" s="42" t="s">
        <v>148</v>
      </c>
      <c r="B513" s="27" t="s">
        <v>149</v>
      </c>
      <c r="C513" s="57"/>
      <c r="D513" s="57"/>
      <c r="E513" s="57"/>
      <c r="F513" s="57"/>
      <c r="G513" s="43"/>
      <c r="H513" s="44"/>
      <c r="I513" s="44"/>
    </row>
    <row r="514" spans="1:9" ht="16" customHeight="1" x14ac:dyDescent="0.2">
      <c r="A514" s="45"/>
      <c r="B514" s="16"/>
    </row>
    <row r="515" spans="1:9" ht="16" customHeight="1" x14ac:dyDescent="0.2">
      <c r="A515" s="45"/>
      <c r="B515" s="16">
        <v>-1</v>
      </c>
      <c r="C515" s="7" t="s">
        <v>49</v>
      </c>
      <c r="H515" s="33">
        <v>0</v>
      </c>
      <c r="I515" s="47">
        <f t="shared" ref="I515:I517" si="79">H515/500</f>
        <v>0</v>
      </c>
    </row>
    <row r="516" spans="1:9" ht="16" customHeight="1" x14ac:dyDescent="0.2">
      <c r="A516" s="45"/>
      <c r="B516" s="16">
        <v>1</v>
      </c>
      <c r="C516" s="7" t="s">
        <v>24</v>
      </c>
      <c r="H516" s="33">
        <v>100</v>
      </c>
      <c r="I516" s="47">
        <f t="shared" si="79"/>
        <v>0.2</v>
      </c>
    </row>
    <row r="517" spans="1:9" ht="16" customHeight="1" x14ac:dyDescent="0.2">
      <c r="A517" s="45"/>
      <c r="B517" s="16">
        <v>0</v>
      </c>
      <c r="C517" s="7" t="s">
        <v>28</v>
      </c>
      <c r="H517" s="33">
        <v>400</v>
      </c>
      <c r="I517" s="47">
        <f t="shared" si="79"/>
        <v>0.8</v>
      </c>
    </row>
    <row r="518" spans="1:9" ht="16" customHeight="1" x14ac:dyDescent="0.2">
      <c r="A518" s="45"/>
      <c r="B518" s="16"/>
      <c r="G518" s="51" t="s">
        <v>2</v>
      </c>
      <c r="H518" s="52">
        <v>500</v>
      </c>
      <c r="I518" s="53">
        <f>H518/500</f>
        <v>1</v>
      </c>
    </row>
    <row r="519" spans="1:9" ht="16" customHeight="1" x14ac:dyDescent="0.2">
      <c r="A519" s="42" t="s">
        <v>150</v>
      </c>
      <c r="B519" s="27" t="s">
        <v>151</v>
      </c>
      <c r="C519" s="57"/>
      <c r="D519" s="57"/>
      <c r="E519" s="57"/>
      <c r="F519" s="57"/>
      <c r="G519" s="43"/>
      <c r="H519" s="44"/>
      <c r="I519" s="44"/>
    </row>
    <row r="520" spans="1:9" ht="16" customHeight="1" x14ac:dyDescent="0.2">
      <c r="A520" s="45"/>
      <c r="B520" s="16"/>
    </row>
    <row r="521" spans="1:9" ht="16" customHeight="1" x14ac:dyDescent="0.2">
      <c r="A521" s="45"/>
      <c r="B521" s="16">
        <v>-1</v>
      </c>
      <c r="C521" s="7" t="s">
        <v>49</v>
      </c>
      <c r="H521" s="33">
        <v>0</v>
      </c>
      <c r="I521" s="47">
        <f t="shared" ref="I521:I523" si="80">H521/500</f>
        <v>0</v>
      </c>
    </row>
    <row r="522" spans="1:9" ht="16" customHeight="1" x14ac:dyDescent="0.2">
      <c r="A522" s="45"/>
      <c r="B522" s="16">
        <v>1</v>
      </c>
      <c r="C522" s="7" t="s">
        <v>24</v>
      </c>
      <c r="H522" s="33">
        <v>249</v>
      </c>
      <c r="I522" s="47">
        <f t="shared" si="80"/>
        <v>0.498</v>
      </c>
    </row>
    <row r="523" spans="1:9" ht="16" customHeight="1" x14ac:dyDescent="0.2">
      <c r="A523" s="45"/>
      <c r="B523" s="16">
        <v>0</v>
      </c>
      <c r="C523" s="7" t="s">
        <v>28</v>
      </c>
      <c r="H523" s="33">
        <v>251</v>
      </c>
      <c r="I523" s="47">
        <f t="shared" si="80"/>
        <v>0.502</v>
      </c>
    </row>
    <row r="524" spans="1:9" ht="16" customHeight="1" x14ac:dyDescent="0.2">
      <c r="A524" s="45"/>
      <c r="B524" s="16"/>
      <c r="G524" s="51" t="s">
        <v>2</v>
      </c>
      <c r="H524" s="52">
        <v>500</v>
      </c>
      <c r="I524" s="53">
        <f>H524/500</f>
        <v>1</v>
      </c>
    </row>
    <row r="525" spans="1:9" ht="16" customHeight="1" x14ac:dyDescent="0.2">
      <c r="A525" s="42" t="s">
        <v>152</v>
      </c>
      <c r="B525" s="27" t="s">
        <v>153</v>
      </c>
      <c r="C525" s="57"/>
      <c r="D525" s="57"/>
      <c r="E525" s="57"/>
      <c r="F525" s="57"/>
      <c r="G525" s="43"/>
      <c r="H525" s="44"/>
      <c r="I525" s="44"/>
    </row>
    <row r="526" spans="1:9" ht="16" customHeight="1" x14ac:dyDescent="0.2">
      <c r="A526" s="45"/>
      <c r="B526" s="16"/>
    </row>
    <row r="527" spans="1:9" ht="16" customHeight="1" x14ac:dyDescent="0.2">
      <c r="A527" s="45"/>
      <c r="B527" s="16">
        <v>-1</v>
      </c>
      <c r="C527" s="7" t="s">
        <v>49</v>
      </c>
      <c r="H527" s="33">
        <v>0</v>
      </c>
      <c r="I527" s="47">
        <f t="shared" ref="I527:I529" si="81">H527/500</f>
        <v>0</v>
      </c>
    </row>
    <row r="528" spans="1:9" ht="16" customHeight="1" x14ac:dyDescent="0.2">
      <c r="A528" s="45"/>
      <c r="B528" s="16">
        <v>1</v>
      </c>
      <c r="C528" s="7" t="s">
        <v>24</v>
      </c>
      <c r="H528" s="33">
        <v>49</v>
      </c>
      <c r="I528" s="47">
        <f t="shared" si="81"/>
        <v>9.8000000000000004E-2</v>
      </c>
    </row>
    <row r="529" spans="1:9" ht="16" customHeight="1" x14ac:dyDescent="0.2">
      <c r="A529" s="45"/>
      <c r="B529" s="16">
        <v>0</v>
      </c>
      <c r="C529" s="7" t="s">
        <v>28</v>
      </c>
      <c r="H529" s="33">
        <v>451</v>
      </c>
      <c r="I529" s="47">
        <f t="shared" si="81"/>
        <v>0.90200000000000002</v>
      </c>
    </row>
    <row r="530" spans="1:9" ht="16" customHeight="1" x14ac:dyDescent="0.2">
      <c r="A530" s="45"/>
      <c r="B530" s="16"/>
      <c r="G530" s="51" t="s">
        <v>2</v>
      </c>
      <c r="H530" s="52">
        <v>500</v>
      </c>
      <c r="I530" s="53">
        <f>H530/500</f>
        <v>1</v>
      </c>
    </row>
    <row r="531" spans="1:9" ht="16" customHeight="1" x14ac:dyDescent="0.2">
      <c r="A531" s="42" t="s">
        <v>154</v>
      </c>
      <c r="B531" s="27" t="s">
        <v>155</v>
      </c>
      <c r="C531" s="57"/>
      <c r="D531" s="57"/>
      <c r="E531" s="57"/>
      <c r="F531" s="57"/>
      <c r="G531" s="43"/>
      <c r="H531" s="44"/>
      <c r="I531" s="44"/>
    </row>
    <row r="532" spans="1:9" ht="16" customHeight="1" x14ac:dyDescent="0.2">
      <c r="A532" s="45"/>
      <c r="B532" s="16"/>
    </row>
    <row r="533" spans="1:9" ht="16" customHeight="1" x14ac:dyDescent="0.2">
      <c r="A533" s="45"/>
      <c r="B533" s="16">
        <v>-1</v>
      </c>
      <c r="C533" s="7" t="s">
        <v>49</v>
      </c>
      <c r="H533" s="33">
        <v>0</v>
      </c>
      <c r="I533" s="47">
        <f t="shared" ref="I533:I535" si="82">H533/500</f>
        <v>0</v>
      </c>
    </row>
    <row r="534" spans="1:9" ht="16" customHeight="1" x14ac:dyDescent="0.2">
      <c r="A534" s="45"/>
      <c r="B534" s="16">
        <v>1</v>
      </c>
      <c r="C534" s="7" t="s">
        <v>24</v>
      </c>
      <c r="H534" s="33">
        <v>16</v>
      </c>
      <c r="I534" s="47">
        <f t="shared" si="82"/>
        <v>3.2000000000000001E-2</v>
      </c>
    </row>
    <row r="535" spans="1:9" ht="16" customHeight="1" x14ac:dyDescent="0.2">
      <c r="A535" s="45"/>
      <c r="B535" s="16">
        <v>0</v>
      </c>
      <c r="C535" s="7" t="s">
        <v>28</v>
      </c>
      <c r="H535" s="33">
        <v>484</v>
      </c>
      <c r="I535" s="47">
        <f t="shared" si="82"/>
        <v>0.96799999999999997</v>
      </c>
    </row>
    <row r="536" spans="1:9" ht="16" customHeight="1" x14ac:dyDescent="0.2">
      <c r="A536" s="45"/>
      <c r="B536" s="16"/>
      <c r="G536" s="51" t="s">
        <v>2</v>
      </c>
      <c r="H536" s="52">
        <v>500</v>
      </c>
      <c r="I536" s="53">
        <f>H536/500</f>
        <v>1</v>
      </c>
    </row>
    <row r="537" spans="1:9" ht="16" customHeight="1" x14ac:dyDescent="0.2">
      <c r="A537" s="42" t="s">
        <v>156</v>
      </c>
      <c r="B537" s="27" t="s">
        <v>157</v>
      </c>
      <c r="C537" s="57"/>
      <c r="D537" s="57"/>
      <c r="E537" s="57"/>
      <c r="F537" s="57"/>
      <c r="G537" s="43"/>
      <c r="H537" s="44"/>
      <c r="I537" s="44"/>
    </row>
    <row r="538" spans="1:9" ht="16" customHeight="1" x14ac:dyDescent="0.2">
      <c r="A538" s="45"/>
      <c r="B538" s="16"/>
    </row>
    <row r="539" spans="1:9" ht="16" customHeight="1" x14ac:dyDescent="0.2">
      <c r="A539" s="45"/>
      <c r="B539" s="16">
        <v>-1</v>
      </c>
      <c r="C539" s="7" t="s">
        <v>49</v>
      </c>
      <c r="H539" s="33">
        <v>0</v>
      </c>
      <c r="I539" s="47">
        <f t="shared" ref="I539:I541" si="83">H539/500</f>
        <v>0</v>
      </c>
    </row>
    <row r="540" spans="1:9" ht="16" customHeight="1" x14ac:dyDescent="0.2">
      <c r="A540" s="45"/>
      <c r="B540" s="16">
        <v>1</v>
      </c>
      <c r="C540" s="7" t="s">
        <v>24</v>
      </c>
      <c r="H540" s="33">
        <v>46</v>
      </c>
      <c r="I540" s="47">
        <f t="shared" si="83"/>
        <v>9.1999999999999998E-2</v>
      </c>
    </row>
    <row r="541" spans="1:9" ht="16" customHeight="1" x14ac:dyDescent="0.2">
      <c r="A541" s="45"/>
      <c r="B541" s="16">
        <v>0</v>
      </c>
      <c r="C541" s="7" t="s">
        <v>28</v>
      </c>
      <c r="H541" s="33">
        <v>454</v>
      </c>
      <c r="I541" s="47">
        <f t="shared" si="83"/>
        <v>0.90800000000000003</v>
      </c>
    </row>
    <row r="542" spans="1:9" ht="16" customHeight="1" x14ac:dyDescent="0.2">
      <c r="A542" s="45"/>
      <c r="B542" s="16"/>
      <c r="G542" s="51" t="s">
        <v>2</v>
      </c>
      <c r="H542" s="52">
        <v>500</v>
      </c>
      <c r="I542" s="53">
        <f>H542/500</f>
        <v>1</v>
      </c>
    </row>
    <row r="543" spans="1:9" ht="16" customHeight="1" x14ac:dyDescent="0.2">
      <c r="A543" s="42" t="s">
        <v>158</v>
      </c>
      <c r="B543" s="27" t="s">
        <v>159</v>
      </c>
      <c r="C543" s="57"/>
      <c r="D543" s="57"/>
      <c r="E543" s="57"/>
      <c r="F543" s="57"/>
      <c r="G543" s="43"/>
      <c r="H543" s="44"/>
      <c r="I543" s="44"/>
    </row>
    <row r="544" spans="1:9" ht="16" customHeight="1" x14ac:dyDescent="0.2">
      <c r="A544" s="45"/>
      <c r="B544" s="16"/>
    </row>
    <row r="545" spans="1:9" ht="16" customHeight="1" x14ac:dyDescent="0.2">
      <c r="A545" s="45"/>
      <c r="B545" s="16">
        <v>-1</v>
      </c>
      <c r="C545" s="7" t="s">
        <v>49</v>
      </c>
      <c r="H545" s="33">
        <v>0</v>
      </c>
      <c r="I545" s="47">
        <f t="shared" ref="I545:I547" si="84">H545/500</f>
        <v>0</v>
      </c>
    </row>
    <row r="546" spans="1:9" ht="16" customHeight="1" x14ac:dyDescent="0.2">
      <c r="A546" s="45"/>
      <c r="B546" s="16">
        <v>1</v>
      </c>
      <c r="C546" s="7" t="s">
        <v>24</v>
      </c>
      <c r="H546" s="33">
        <v>16</v>
      </c>
      <c r="I546" s="47">
        <f t="shared" si="84"/>
        <v>3.2000000000000001E-2</v>
      </c>
    </row>
    <row r="547" spans="1:9" ht="16" customHeight="1" x14ac:dyDescent="0.2">
      <c r="A547" s="45"/>
      <c r="B547" s="16">
        <v>0</v>
      </c>
      <c r="C547" s="7" t="s">
        <v>28</v>
      </c>
      <c r="H547" s="33">
        <v>484</v>
      </c>
      <c r="I547" s="47">
        <f t="shared" si="84"/>
        <v>0.96799999999999997</v>
      </c>
    </row>
    <row r="548" spans="1:9" ht="16" customHeight="1" x14ac:dyDescent="0.2">
      <c r="A548" s="45"/>
      <c r="B548" s="16"/>
      <c r="G548" s="51" t="s">
        <v>2</v>
      </c>
      <c r="H548" s="52">
        <v>500</v>
      </c>
      <c r="I548" s="53">
        <f>H548/500</f>
        <v>1</v>
      </c>
    </row>
    <row r="549" spans="1:9" ht="16" customHeight="1" x14ac:dyDescent="0.2">
      <c r="A549" s="42" t="s">
        <v>160</v>
      </c>
      <c r="B549" s="27" t="s">
        <v>161</v>
      </c>
      <c r="C549" s="57"/>
      <c r="D549" s="57"/>
      <c r="E549" s="57"/>
      <c r="F549" s="57"/>
      <c r="G549" s="43"/>
      <c r="H549" s="44"/>
      <c r="I549" s="44"/>
    </row>
    <row r="550" spans="1:9" ht="16" customHeight="1" x14ac:dyDescent="0.2">
      <c r="A550" s="45"/>
      <c r="B550" s="16"/>
    </row>
    <row r="551" spans="1:9" ht="16" customHeight="1" x14ac:dyDescent="0.2">
      <c r="A551" s="45"/>
      <c r="B551" s="16">
        <v>-1</v>
      </c>
      <c r="C551" s="7" t="s">
        <v>49</v>
      </c>
      <c r="H551" s="33">
        <v>0</v>
      </c>
      <c r="I551" s="47">
        <f t="shared" ref="I551:I553" si="85">H551/500</f>
        <v>0</v>
      </c>
    </row>
    <row r="552" spans="1:9" ht="16" customHeight="1" x14ac:dyDescent="0.2">
      <c r="A552" s="45"/>
      <c r="B552" s="16">
        <v>1</v>
      </c>
      <c r="C552" s="7" t="s">
        <v>24</v>
      </c>
      <c r="H552" s="33">
        <v>9</v>
      </c>
      <c r="I552" s="47">
        <f t="shared" si="85"/>
        <v>1.7999999999999999E-2</v>
      </c>
    </row>
    <row r="553" spans="1:9" ht="16" customHeight="1" x14ac:dyDescent="0.2">
      <c r="A553" s="45"/>
      <c r="B553" s="16">
        <v>0</v>
      </c>
      <c r="C553" s="7" t="s">
        <v>28</v>
      </c>
      <c r="H553" s="33">
        <v>491</v>
      </c>
      <c r="I553" s="47">
        <f t="shared" si="85"/>
        <v>0.98199999999999998</v>
      </c>
    </row>
    <row r="554" spans="1:9" ht="16" customHeight="1" x14ac:dyDescent="0.2">
      <c r="A554" s="45"/>
      <c r="B554" s="16"/>
      <c r="G554" s="51" t="s">
        <v>2</v>
      </c>
      <c r="H554" s="52">
        <v>500</v>
      </c>
      <c r="I554" s="53">
        <f>H554/500</f>
        <v>1</v>
      </c>
    </row>
    <row r="555" spans="1:9" ht="16" customHeight="1" x14ac:dyDescent="0.2">
      <c r="A555" s="42" t="s">
        <v>162</v>
      </c>
      <c r="B555" s="27" t="s">
        <v>163</v>
      </c>
      <c r="C555" s="57"/>
      <c r="D555" s="57"/>
      <c r="E555" s="57"/>
      <c r="F555" s="57"/>
      <c r="G555" s="43"/>
      <c r="H555" s="44"/>
      <c r="I555" s="44"/>
    </row>
    <row r="556" spans="1:9" ht="16" customHeight="1" x14ac:dyDescent="0.2">
      <c r="A556" s="45"/>
      <c r="B556" s="16"/>
    </row>
    <row r="557" spans="1:9" ht="16" customHeight="1" x14ac:dyDescent="0.2">
      <c r="A557" s="45"/>
      <c r="B557" s="16">
        <v>-1</v>
      </c>
      <c r="C557" s="7" t="s">
        <v>49</v>
      </c>
      <c r="H557" s="33">
        <v>0</v>
      </c>
      <c r="I557" s="47">
        <f t="shared" ref="I557:I559" si="86">H557/500</f>
        <v>0</v>
      </c>
    </row>
    <row r="558" spans="1:9" ht="16" customHeight="1" x14ac:dyDescent="0.2">
      <c r="A558" s="45"/>
      <c r="B558" s="16">
        <v>1</v>
      </c>
      <c r="C558" s="7" t="s">
        <v>24</v>
      </c>
      <c r="H558" s="33">
        <v>5</v>
      </c>
      <c r="I558" s="47">
        <f t="shared" si="86"/>
        <v>0.01</v>
      </c>
    </row>
    <row r="559" spans="1:9" ht="16" customHeight="1" x14ac:dyDescent="0.2">
      <c r="A559" s="45"/>
      <c r="B559" s="16">
        <v>0</v>
      </c>
      <c r="C559" s="7" t="s">
        <v>28</v>
      </c>
      <c r="H559" s="33">
        <v>495</v>
      </c>
      <c r="I559" s="47">
        <f t="shared" si="86"/>
        <v>0.99</v>
      </c>
    </row>
    <row r="560" spans="1:9" ht="16" customHeight="1" x14ac:dyDescent="0.2">
      <c r="A560" s="45"/>
      <c r="B560" s="16"/>
      <c r="G560" s="51" t="s">
        <v>2</v>
      </c>
      <c r="H560" s="52">
        <v>500</v>
      </c>
      <c r="I560" s="53">
        <f>H560/500</f>
        <v>1</v>
      </c>
    </row>
    <row r="561" spans="1:9" ht="16" customHeight="1" x14ac:dyDescent="0.2">
      <c r="A561" s="42" t="s">
        <v>164</v>
      </c>
      <c r="B561" s="27" t="s">
        <v>165</v>
      </c>
      <c r="C561" s="57"/>
      <c r="D561" s="57"/>
      <c r="E561" s="57"/>
      <c r="F561" s="57"/>
      <c r="G561" s="43"/>
      <c r="H561" s="44"/>
      <c r="I561" s="44"/>
    </row>
    <row r="562" spans="1:9" ht="16" customHeight="1" x14ac:dyDescent="0.2">
      <c r="A562" s="45"/>
      <c r="B562" s="16"/>
    </row>
    <row r="563" spans="1:9" ht="16" customHeight="1" x14ac:dyDescent="0.2">
      <c r="A563" s="45"/>
      <c r="B563" s="16">
        <v>-1</v>
      </c>
      <c r="C563" s="7" t="s">
        <v>49</v>
      </c>
      <c r="H563" s="33">
        <v>0</v>
      </c>
      <c r="I563" s="47">
        <f t="shared" ref="I563:I565" si="87">H563/500</f>
        <v>0</v>
      </c>
    </row>
    <row r="564" spans="1:9" ht="16" customHeight="1" x14ac:dyDescent="0.2">
      <c r="A564" s="45"/>
      <c r="B564" s="16">
        <v>1</v>
      </c>
      <c r="C564" s="7" t="s">
        <v>24</v>
      </c>
      <c r="H564" s="33">
        <v>5</v>
      </c>
      <c r="I564" s="47">
        <f t="shared" si="87"/>
        <v>0.01</v>
      </c>
    </row>
    <row r="565" spans="1:9" ht="16" customHeight="1" x14ac:dyDescent="0.2">
      <c r="A565" s="45"/>
      <c r="B565" s="16">
        <v>0</v>
      </c>
      <c r="C565" s="7" t="s">
        <v>28</v>
      </c>
      <c r="H565" s="33">
        <v>495</v>
      </c>
      <c r="I565" s="47">
        <f t="shared" si="87"/>
        <v>0.99</v>
      </c>
    </row>
    <row r="566" spans="1:9" ht="16" customHeight="1" x14ac:dyDescent="0.2">
      <c r="A566" s="45"/>
      <c r="B566" s="16"/>
      <c r="G566" s="51" t="s">
        <v>2</v>
      </c>
      <c r="H566" s="52">
        <v>500</v>
      </c>
      <c r="I566" s="53">
        <f>H566/500</f>
        <v>1</v>
      </c>
    </row>
    <row r="567" spans="1:9" ht="16" customHeight="1" x14ac:dyDescent="0.2">
      <c r="A567" s="42" t="s">
        <v>166</v>
      </c>
      <c r="B567" s="27" t="s">
        <v>167</v>
      </c>
      <c r="C567" s="57"/>
      <c r="D567" s="57"/>
      <c r="E567" s="57"/>
      <c r="F567" s="57"/>
      <c r="G567" s="43"/>
      <c r="H567" s="44"/>
      <c r="I567" s="44"/>
    </row>
    <row r="568" spans="1:9" ht="16" customHeight="1" x14ac:dyDescent="0.2">
      <c r="A568" s="45"/>
      <c r="B568" s="16"/>
    </row>
    <row r="569" spans="1:9" ht="16" customHeight="1" x14ac:dyDescent="0.2">
      <c r="A569" s="45"/>
      <c r="B569" s="16">
        <v>-1</v>
      </c>
      <c r="C569" s="7" t="s">
        <v>49</v>
      </c>
      <c r="H569" s="33">
        <v>0</v>
      </c>
      <c r="I569" s="47">
        <f t="shared" ref="I569:I571" si="88">H569/500</f>
        <v>0</v>
      </c>
    </row>
    <row r="570" spans="1:9" ht="16" customHeight="1" x14ac:dyDescent="0.2">
      <c r="A570" s="45"/>
      <c r="B570" s="16">
        <v>1</v>
      </c>
      <c r="C570" s="7" t="s">
        <v>24</v>
      </c>
      <c r="H570" s="33">
        <v>0</v>
      </c>
      <c r="I570" s="47">
        <f t="shared" si="88"/>
        <v>0</v>
      </c>
    </row>
    <row r="571" spans="1:9" ht="16" customHeight="1" x14ac:dyDescent="0.2">
      <c r="A571" s="45"/>
      <c r="B571" s="16">
        <v>0</v>
      </c>
      <c r="C571" s="7" t="s">
        <v>28</v>
      </c>
      <c r="H571" s="33">
        <v>500</v>
      </c>
      <c r="I571" s="47">
        <f t="shared" si="88"/>
        <v>1</v>
      </c>
    </row>
    <row r="572" spans="1:9" ht="16" customHeight="1" x14ac:dyDescent="0.2">
      <c r="A572" s="45"/>
      <c r="B572" s="16"/>
      <c r="G572" s="51" t="s">
        <v>2</v>
      </c>
      <c r="H572" s="52">
        <v>500</v>
      </c>
      <c r="I572" s="53">
        <f>H572/500</f>
        <v>1</v>
      </c>
    </row>
    <row r="573" spans="1:9" ht="16" customHeight="1" x14ac:dyDescent="0.2">
      <c r="A573" s="42" t="s">
        <v>168</v>
      </c>
      <c r="B573" s="154" t="s">
        <v>169</v>
      </c>
      <c r="C573" s="155"/>
      <c r="D573" s="155"/>
      <c r="E573" s="155"/>
      <c r="F573" s="155"/>
      <c r="G573" s="155"/>
      <c r="H573" s="155"/>
      <c r="I573" s="155"/>
    </row>
    <row r="574" spans="1:9" ht="16" customHeight="1" x14ac:dyDescent="0.2">
      <c r="A574" s="45"/>
      <c r="B574" s="156"/>
      <c r="C574" s="157"/>
      <c r="D574" s="157"/>
      <c r="E574" s="157"/>
      <c r="F574" s="157"/>
      <c r="G574" s="157"/>
      <c r="H574" s="157"/>
      <c r="I574" s="157"/>
    </row>
    <row r="575" spans="1:9" ht="16" customHeight="1" x14ac:dyDescent="0.2">
      <c r="A575" s="45"/>
      <c r="B575" s="16"/>
    </row>
    <row r="576" spans="1:9" ht="16" customHeight="1" x14ac:dyDescent="0.2">
      <c r="A576" s="45"/>
      <c r="B576" s="16">
        <v>-1</v>
      </c>
      <c r="C576" s="7" t="s">
        <v>49</v>
      </c>
      <c r="H576" s="33">
        <v>0</v>
      </c>
      <c r="I576" s="47">
        <f t="shared" ref="I576:I578" si="89">H576/500</f>
        <v>0</v>
      </c>
    </row>
    <row r="577" spans="1:9" ht="16" customHeight="1" x14ac:dyDescent="0.2">
      <c r="A577" s="45"/>
      <c r="B577" s="16">
        <v>1</v>
      </c>
      <c r="C577" s="7" t="s">
        <v>24</v>
      </c>
      <c r="H577" s="33">
        <v>19</v>
      </c>
      <c r="I577" s="47">
        <f t="shared" si="89"/>
        <v>3.7999999999999999E-2</v>
      </c>
    </row>
    <row r="578" spans="1:9" ht="16" customHeight="1" x14ac:dyDescent="0.2">
      <c r="A578" s="45"/>
      <c r="B578" s="16">
        <v>0</v>
      </c>
      <c r="C578" s="7" t="s">
        <v>28</v>
      </c>
      <c r="H578" s="33">
        <v>481</v>
      </c>
      <c r="I578" s="47">
        <f t="shared" si="89"/>
        <v>0.96199999999999997</v>
      </c>
    </row>
    <row r="579" spans="1:9" ht="16" customHeight="1" x14ac:dyDescent="0.2">
      <c r="A579" s="45"/>
      <c r="B579" s="16"/>
      <c r="G579" s="51" t="s">
        <v>2</v>
      </c>
      <c r="H579" s="52">
        <v>500</v>
      </c>
      <c r="I579" s="53">
        <f>H579/500</f>
        <v>1</v>
      </c>
    </row>
    <row r="580" spans="1:9" ht="16" customHeight="1" x14ac:dyDescent="0.2">
      <c r="A580" s="42" t="s">
        <v>170</v>
      </c>
      <c r="B580" s="27" t="s">
        <v>171</v>
      </c>
      <c r="C580" s="57"/>
      <c r="D580" s="57"/>
      <c r="E580" s="57"/>
      <c r="F580" s="57"/>
      <c r="G580" s="43"/>
      <c r="H580" s="44"/>
      <c r="I580" s="44"/>
    </row>
    <row r="581" spans="1:9" ht="16" customHeight="1" x14ac:dyDescent="0.2">
      <c r="A581" s="45"/>
      <c r="B581" s="16"/>
    </row>
    <row r="582" spans="1:9" ht="16" customHeight="1" x14ac:dyDescent="0.2">
      <c r="A582" s="45"/>
      <c r="B582" s="16">
        <v>-1</v>
      </c>
      <c r="C582" s="7" t="s">
        <v>49</v>
      </c>
      <c r="H582" s="33">
        <v>0</v>
      </c>
      <c r="I582" s="47">
        <f t="shared" ref="I582:I584" si="90">H582/500</f>
        <v>0</v>
      </c>
    </row>
    <row r="583" spans="1:9" ht="16" customHeight="1" x14ac:dyDescent="0.2">
      <c r="A583" s="45"/>
      <c r="B583" s="16">
        <v>1</v>
      </c>
      <c r="C583" s="7" t="s">
        <v>24</v>
      </c>
      <c r="H583" s="33">
        <v>10</v>
      </c>
      <c r="I583" s="47">
        <f t="shared" si="90"/>
        <v>0.02</v>
      </c>
    </row>
    <row r="584" spans="1:9" ht="16" customHeight="1" x14ac:dyDescent="0.2">
      <c r="A584" s="45"/>
      <c r="B584" s="16">
        <v>0</v>
      </c>
      <c r="C584" s="7" t="s">
        <v>28</v>
      </c>
      <c r="H584" s="33">
        <v>490</v>
      </c>
      <c r="I584" s="47">
        <f t="shared" si="90"/>
        <v>0.98</v>
      </c>
    </row>
    <row r="585" spans="1:9" ht="16" customHeight="1" x14ac:dyDescent="0.2">
      <c r="A585" s="48"/>
      <c r="B585" s="49"/>
      <c r="C585" s="50"/>
      <c r="D585" s="50"/>
      <c r="E585" s="50"/>
      <c r="F585" s="50"/>
      <c r="G585" s="51" t="s">
        <v>2</v>
      </c>
      <c r="H585" s="52">
        <v>500</v>
      </c>
      <c r="I585" s="53">
        <f>H585/500</f>
        <v>1</v>
      </c>
    </row>
    <row r="586" spans="1:9" ht="16" customHeight="1" x14ac:dyDescent="0.2">
      <c r="A586" s="45" t="s">
        <v>172</v>
      </c>
      <c r="B586" s="16" t="s">
        <v>173</v>
      </c>
      <c r="G586" s="54"/>
      <c r="H586" s="55"/>
      <c r="I586" s="56"/>
    </row>
    <row r="587" spans="1:9" ht="16" customHeight="1" x14ac:dyDescent="0.2">
      <c r="A587" s="45"/>
      <c r="B587" s="16"/>
      <c r="G587" s="54"/>
      <c r="H587" s="55"/>
      <c r="I587" s="56"/>
    </row>
    <row r="588" spans="1:9" ht="16" customHeight="1" x14ac:dyDescent="0.2">
      <c r="A588" s="45"/>
      <c r="B588" s="16">
        <v>1</v>
      </c>
      <c r="C588" s="7" t="s">
        <v>24</v>
      </c>
      <c r="H588" s="33">
        <v>103</v>
      </c>
      <c r="I588" s="47">
        <f t="shared" ref="I588:I589" si="91">H588/500</f>
        <v>0.20599999999999999</v>
      </c>
    </row>
    <row r="589" spans="1:9" ht="16" customHeight="1" x14ac:dyDescent="0.2">
      <c r="A589" s="45"/>
      <c r="B589" s="16">
        <v>0</v>
      </c>
      <c r="C589" s="7" t="s">
        <v>28</v>
      </c>
      <c r="H589" s="33">
        <v>397</v>
      </c>
      <c r="I589" s="47">
        <f t="shared" si="91"/>
        <v>0.79400000000000004</v>
      </c>
    </row>
    <row r="590" spans="1:9" ht="16" customHeight="1" x14ac:dyDescent="0.2">
      <c r="A590" s="48"/>
      <c r="B590" s="49"/>
      <c r="C590" s="50"/>
      <c r="D590" s="50"/>
      <c r="E590" s="50"/>
      <c r="F590" s="50"/>
      <c r="G590" s="51" t="s">
        <v>2</v>
      </c>
      <c r="H590" s="52">
        <v>500</v>
      </c>
      <c r="I590" s="53">
        <f>H590/500</f>
        <v>1</v>
      </c>
    </row>
    <row r="591" spans="1:9" ht="16" customHeight="1" x14ac:dyDescent="0.2">
      <c r="A591" s="89" t="s">
        <v>174</v>
      </c>
      <c r="B591" s="36" t="s">
        <v>79</v>
      </c>
      <c r="G591" s="54"/>
      <c r="H591" s="55"/>
      <c r="I591" s="56"/>
    </row>
    <row r="592" spans="1:9" ht="16" customHeight="1" x14ac:dyDescent="0.2">
      <c r="A592" s="90"/>
      <c r="G592" s="54"/>
      <c r="H592" s="55"/>
      <c r="I592" s="56"/>
    </row>
    <row r="593" spans="1:9" ht="16" customHeight="1" x14ac:dyDescent="0.2">
      <c r="A593" s="90"/>
      <c r="B593" s="16">
        <v>-1</v>
      </c>
      <c r="C593" s="7" t="s">
        <v>49</v>
      </c>
      <c r="H593" s="33">
        <v>397</v>
      </c>
      <c r="I593" s="47">
        <f t="shared" ref="I593:I600" si="92">H593/500</f>
        <v>0.79400000000000004</v>
      </c>
    </row>
    <row r="594" spans="1:9" ht="16" customHeight="1" x14ac:dyDescent="0.2">
      <c r="A594" s="90"/>
      <c r="B594" s="16">
        <v>15</v>
      </c>
      <c r="C594" s="7" t="s">
        <v>540</v>
      </c>
      <c r="H594" s="33">
        <v>86</v>
      </c>
      <c r="I594" s="47">
        <f t="shared" si="92"/>
        <v>0.17199999999999999</v>
      </c>
    </row>
    <row r="595" spans="1:9" ht="16" customHeight="1" x14ac:dyDescent="0.2">
      <c r="A595" s="90"/>
      <c r="B595" s="16">
        <v>16</v>
      </c>
      <c r="C595" s="7" t="s">
        <v>543</v>
      </c>
      <c r="H595" s="33">
        <v>11</v>
      </c>
      <c r="I595" s="47">
        <f t="shared" si="92"/>
        <v>2.1999999999999999E-2</v>
      </c>
    </row>
    <row r="596" spans="1:9" ht="16" customHeight="1" x14ac:dyDescent="0.2">
      <c r="A596" s="90"/>
      <c r="B596" s="16">
        <v>17</v>
      </c>
      <c r="C596" s="7" t="s">
        <v>542</v>
      </c>
      <c r="H596" s="33">
        <v>2</v>
      </c>
      <c r="I596" s="47">
        <f t="shared" si="92"/>
        <v>4.0000000000000001E-3</v>
      </c>
    </row>
    <row r="597" spans="1:9" ht="16" customHeight="1" x14ac:dyDescent="0.2">
      <c r="A597" s="90"/>
      <c r="B597" s="16">
        <v>18</v>
      </c>
      <c r="C597" s="7" t="s">
        <v>541</v>
      </c>
      <c r="H597" s="33">
        <v>1</v>
      </c>
      <c r="I597" s="47">
        <f t="shared" si="92"/>
        <v>2E-3</v>
      </c>
    </row>
    <row r="598" spans="1:9" ht="16" customHeight="1" x14ac:dyDescent="0.2">
      <c r="A598" s="90"/>
      <c r="B598" s="16">
        <v>19</v>
      </c>
      <c r="C598" s="7" t="s">
        <v>544</v>
      </c>
      <c r="H598" s="33">
        <v>1</v>
      </c>
      <c r="I598" s="47">
        <f t="shared" si="92"/>
        <v>2E-3</v>
      </c>
    </row>
    <row r="599" spans="1:9" ht="16" customHeight="1" x14ac:dyDescent="0.2">
      <c r="A599" s="90"/>
      <c r="B599" s="16">
        <v>20</v>
      </c>
      <c r="C599" s="7" t="s">
        <v>545</v>
      </c>
      <c r="H599" s="33">
        <v>1</v>
      </c>
      <c r="I599" s="47">
        <f t="shared" si="92"/>
        <v>2E-3</v>
      </c>
    </row>
    <row r="600" spans="1:9" ht="16" customHeight="1" x14ac:dyDescent="0.2">
      <c r="A600" s="90"/>
      <c r="B600" s="16">
        <v>21</v>
      </c>
      <c r="C600" s="7" t="s">
        <v>546</v>
      </c>
      <c r="H600" s="33">
        <v>1</v>
      </c>
      <c r="I600" s="47">
        <f t="shared" si="92"/>
        <v>2E-3</v>
      </c>
    </row>
    <row r="601" spans="1:9" ht="16" customHeight="1" x14ac:dyDescent="0.2">
      <c r="A601" s="91"/>
      <c r="B601" s="16"/>
      <c r="G601" s="51" t="s">
        <v>2</v>
      </c>
      <c r="H601" s="52">
        <v>500</v>
      </c>
      <c r="I601" s="53">
        <f>H601/500</f>
        <v>1</v>
      </c>
    </row>
    <row r="602" spans="1:9" ht="16" customHeight="1" x14ac:dyDescent="0.2">
      <c r="A602" s="42" t="s">
        <v>175</v>
      </c>
      <c r="B602" s="17" t="s">
        <v>52</v>
      </c>
      <c r="C602" s="57"/>
      <c r="D602" s="57"/>
      <c r="E602" s="57"/>
      <c r="F602" s="57"/>
      <c r="G602" s="43"/>
      <c r="H602" s="44"/>
      <c r="I602" s="44"/>
    </row>
    <row r="603" spans="1:9" ht="16" customHeight="1" x14ac:dyDescent="0.2">
      <c r="A603" s="45"/>
      <c r="B603" s="16"/>
    </row>
    <row r="604" spans="1:9" ht="16" customHeight="1" x14ac:dyDescent="0.2">
      <c r="A604" s="45"/>
      <c r="B604" s="16">
        <v>-1</v>
      </c>
      <c r="C604" s="7" t="s">
        <v>49</v>
      </c>
      <c r="H604" s="33">
        <v>500</v>
      </c>
      <c r="I604" s="47">
        <f t="shared" ref="I604:I606" si="93">H604/500</f>
        <v>1</v>
      </c>
    </row>
    <row r="605" spans="1:9" ht="16" customHeight="1" x14ac:dyDescent="0.2">
      <c r="A605" s="45"/>
      <c r="B605" s="16">
        <v>1</v>
      </c>
      <c r="C605" s="7" t="s">
        <v>24</v>
      </c>
      <c r="H605" s="33">
        <v>0</v>
      </c>
      <c r="I605" s="47">
        <f t="shared" si="93"/>
        <v>0</v>
      </c>
    </row>
    <row r="606" spans="1:9" ht="16" customHeight="1" x14ac:dyDescent="0.2">
      <c r="A606" s="45"/>
      <c r="B606" s="16">
        <v>0</v>
      </c>
      <c r="C606" s="7" t="s">
        <v>28</v>
      </c>
      <c r="H606" s="33">
        <v>0</v>
      </c>
      <c r="I606" s="47">
        <f t="shared" si="93"/>
        <v>0</v>
      </c>
    </row>
    <row r="607" spans="1:9" ht="16" customHeight="1" x14ac:dyDescent="0.2">
      <c r="A607" s="45"/>
      <c r="B607" s="16"/>
      <c r="G607" s="51" t="s">
        <v>2</v>
      </c>
      <c r="H607" s="52">
        <v>500</v>
      </c>
      <c r="I607" s="53">
        <f>H607/500</f>
        <v>1</v>
      </c>
    </row>
    <row r="608" spans="1:9" ht="16" customHeight="1" x14ac:dyDescent="0.2">
      <c r="A608" s="42" t="s">
        <v>176</v>
      </c>
      <c r="B608" s="17" t="s">
        <v>54</v>
      </c>
      <c r="C608" s="57"/>
      <c r="D608" s="57"/>
      <c r="E608" s="57"/>
      <c r="F608" s="57"/>
      <c r="G608" s="43"/>
      <c r="H608" s="44"/>
      <c r="I608" s="44"/>
    </row>
    <row r="609" spans="1:9" ht="16" customHeight="1" x14ac:dyDescent="0.2">
      <c r="A609" s="45"/>
      <c r="B609" s="16"/>
    </row>
    <row r="610" spans="1:9" ht="16" customHeight="1" x14ac:dyDescent="0.2">
      <c r="A610" s="45"/>
      <c r="B610" s="16">
        <v>-1</v>
      </c>
      <c r="C610" s="7" t="s">
        <v>49</v>
      </c>
      <c r="H610" s="33">
        <v>500</v>
      </c>
      <c r="I610" s="47">
        <f t="shared" ref="I610:I612" si="94">H610/500</f>
        <v>1</v>
      </c>
    </row>
    <row r="611" spans="1:9" ht="16" customHeight="1" x14ac:dyDescent="0.2">
      <c r="A611" s="45"/>
      <c r="B611" s="16">
        <v>1</v>
      </c>
      <c r="C611" s="7" t="s">
        <v>24</v>
      </c>
      <c r="H611" s="33">
        <v>0</v>
      </c>
      <c r="I611" s="47">
        <f t="shared" si="94"/>
        <v>0</v>
      </c>
    </row>
    <row r="612" spans="1:9" ht="16" customHeight="1" x14ac:dyDescent="0.2">
      <c r="A612" s="45"/>
      <c r="B612" s="16">
        <v>0</v>
      </c>
      <c r="C612" s="7" t="s">
        <v>28</v>
      </c>
      <c r="H612" s="33">
        <v>0</v>
      </c>
      <c r="I612" s="47">
        <f t="shared" si="94"/>
        <v>0</v>
      </c>
    </row>
    <row r="613" spans="1:9" ht="16" customHeight="1" x14ac:dyDescent="0.2">
      <c r="A613" s="45"/>
      <c r="B613" s="16"/>
      <c r="G613" s="51" t="s">
        <v>2</v>
      </c>
      <c r="H613" s="52">
        <v>500</v>
      </c>
      <c r="I613" s="53">
        <f>H613/500</f>
        <v>1</v>
      </c>
    </row>
    <row r="614" spans="1:9" ht="16" customHeight="1" x14ac:dyDescent="0.2">
      <c r="A614" s="42" t="s">
        <v>177</v>
      </c>
      <c r="B614" s="154" t="s">
        <v>888</v>
      </c>
      <c r="C614" s="155"/>
      <c r="D614" s="155"/>
      <c r="E614" s="155"/>
      <c r="F614" s="155"/>
      <c r="G614" s="155"/>
      <c r="H614" s="155"/>
      <c r="I614" s="155"/>
    </row>
    <row r="615" spans="1:9" ht="16" customHeight="1" x14ac:dyDescent="0.2">
      <c r="A615" s="45"/>
      <c r="B615" s="156"/>
      <c r="C615" s="157"/>
      <c r="D615" s="157"/>
      <c r="E615" s="157"/>
      <c r="F615" s="157"/>
      <c r="G615" s="157"/>
      <c r="H615" s="157"/>
      <c r="I615" s="157"/>
    </row>
    <row r="616" spans="1:9" ht="16" customHeight="1" x14ac:dyDescent="0.2">
      <c r="A616" s="45"/>
      <c r="B616" s="66"/>
      <c r="C616" s="67"/>
      <c r="D616" s="67"/>
      <c r="E616" s="67"/>
      <c r="F616" s="67"/>
      <c r="G616" s="74"/>
      <c r="H616" s="68"/>
      <c r="I616" s="68"/>
    </row>
    <row r="617" spans="1:9" ht="16" customHeight="1" x14ac:dyDescent="0.2">
      <c r="A617" s="45"/>
      <c r="B617" s="156" t="s">
        <v>178</v>
      </c>
      <c r="C617" s="157"/>
      <c r="D617" s="157"/>
      <c r="E617" s="157"/>
      <c r="F617" s="157"/>
      <c r="G617" s="157"/>
      <c r="H617" s="157"/>
      <c r="I617" s="157"/>
    </row>
    <row r="618" spans="1:9" ht="16" customHeight="1" x14ac:dyDescent="0.2">
      <c r="A618" s="45"/>
      <c r="B618" s="156"/>
      <c r="C618" s="157"/>
      <c r="D618" s="157"/>
      <c r="E618" s="157"/>
      <c r="F618" s="157"/>
      <c r="G618" s="157"/>
      <c r="H618" s="157"/>
      <c r="I618" s="157"/>
    </row>
    <row r="619" spans="1:9" ht="16" customHeight="1" x14ac:dyDescent="0.2">
      <c r="A619" s="45"/>
      <c r="B619" s="16"/>
    </row>
    <row r="620" spans="1:9" ht="16" customHeight="1" x14ac:dyDescent="0.2">
      <c r="A620" s="45"/>
      <c r="B620" s="16">
        <v>-1</v>
      </c>
      <c r="C620" s="7" t="s">
        <v>49</v>
      </c>
      <c r="H620" s="33">
        <v>0</v>
      </c>
      <c r="I620" s="47">
        <f t="shared" ref="I620:I625" si="95">H620/500</f>
        <v>0</v>
      </c>
    </row>
    <row r="621" spans="1:9" ht="16" customHeight="1" x14ac:dyDescent="0.2">
      <c r="A621" s="45"/>
      <c r="B621" s="16">
        <v>1</v>
      </c>
      <c r="C621" s="7" t="s">
        <v>179</v>
      </c>
      <c r="H621" s="33">
        <v>81</v>
      </c>
      <c r="I621" s="47">
        <f t="shared" si="95"/>
        <v>0.16200000000000001</v>
      </c>
    </row>
    <row r="622" spans="1:9" ht="16" customHeight="1" x14ac:dyDescent="0.2">
      <c r="A622" s="45"/>
      <c r="B622" s="16">
        <v>2</v>
      </c>
      <c r="C622" s="7" t="s">
        <v>180</v>
      </c>
      <c r="H622" s="33">
        <v>121</v>
      </c>
      <c r="I622" s="47">
        <f t="shared" si="95"/>
        <v>0.24199999999999999</v>
      </c>
    </row>
    <row r="623" spans="1:9" ht="16" customHeight="1" x14ac:dyDescent="0.2">
      <c r="A623" s="45"/>
      <c r="B623" s="16">
        <v>3</v>
      </c>
      <c r="C623" s="7" t="s">
        <v>181</v>
      </c>
      <c r="H623" s="33">
        <v>297</v>
      </c>
      <c r="I623" s="47">
        <f t="shared" si="95"/>
        <v>0.59399999999999997</v>
      </c>
    </row>
    <row r="624" spans="1:9" ht="16" customHeight="1" x14ac:dyDescent="0.2">
      <c r="A624" s="45"/>
      <c r="B624" s="16">
        <v>98</v>
      </c>
      <c r="C624" s="7" t="s">
        <v>52</v>
      </c>
      <c r="H624" s="33">
        <v>0</v>
      </c>
      <c r="I624" s="47">
        <f t="shared" si="95"/>
        <v>0</v>
      </c>
    </row>
    <row r="625" spans="1:9" ht="16" customHeight="1" x14ac:dyDescent="0.2">
      <c r="A625" s="45"/>
      <c r="B625" s="16">
        <v>99</v>
      </c>
      <c r="C625" s="7" t="s">
        <v>54</v>
      </c>
      <c r="H625" s="33">
        <v>1</v>
      </c>
      <c r="I625" s="47">
        <f t="shared" si="95"/>
        <v>2E-3</v>
      </c>
    </row>
    <row r="626" spans="1:9" ht="16" customHeight="1" x14ac:dyDescent="0.2">
      <c r="A626" s="45"/>
      <c r="B626" s="16"/>
      <c r="G626" s="51" t="s">
        <v>2</v>
      </c>
      <c r="H626" s="52">
        <v>500</v>
      </c>
      <c r="I626" s="53">
        <f>H626/500</f>
        <v>1</v>
      </c>
    </row>
    <row r="627" spans="1:9" ht="16" customHeight="1" x14ac:dyDescent="0.2">
      <c r="A627" s="42" t="s">
        <v>182</v>
      </c>
      <c r="B627" s="154" t="s">
        <v>183</v>
      </c>
      <c r="C627" s="155"/>
      <c r="D627" s="155"/>
      <c r="E627" s="155"/>
      <c r="F627" s="155"/>
      <c r="G627" s="155"/>
      <c r="H627" s="155"/>
      <c r="I627" s="155"/>
    </row>
    <row r="628" spans="1:9" ht="16" customHeight="1" x14ac:dyDescent="0.2">
      <c r="A628" s="45"/>
      <c r="B628" s="156"/>
      <c r="C628" s="157"/>
      <c r="D628" s="157"/>
      <c r="E628" s="157"/>
      <c r="F628" s="157"/>
      <c r="G628" s="157"/>
      <c r="H628" s="157"/>
      <c r="I628" s="157"/>
    </row>
    <row r="629" spans="1:9" ht="16" customHeight="1" x14ac:dyDescent="0.2">
      <c r="A629" s="45"/>
      <c r="B629" s="16"/>
    </row>
    <row r="630" spans="1:9" ht="16" customHeight="1" x14ac:dyDescent="0.2">
      <c r="A630" s="45"/>
      <c r="B630" s="16">
        <v>-1</v>
      </c>
      <c r="C630" s="7" t="s">
        <v>49</v>
      </c>
      <c r="H630" s="33">
        <v>0</v>
      </c>
      <c r="I630" s="47">
        <f t="shared" ref="I630:I635" si="96">H630/500</f>
        <v>0</v>
      </c>
    </row>
    <row r="631" spans="1:9" ht="16" customHeight="1" x14ac:dyDescent="0.2">
      <c r="A631" s="45"/>
      <c r="B631" s="16">
        <v>1</v>
      </c>
      <c r="C631" s="7" t="s">
        <v>179</v>
      </c>
      <c r="H631" s="33">
        <v>67</v>
      </c>
      <c r="I631" s="47">
        <f t="shared" si="96"/>
        <v>0.13400000000000001</v>
      </c>
    </row>
    <row r="632" spans="1:9" ht="16" customHeight="1" x14ac:dyDescent="0.2">
      <c r="A632" s="45"/>
      <c r="B632" s="16">
        <v>2</v>
      </c>
      <c r="C632" s="7" t="s">
        <v>180</v>
      </c>
      <c r="H632" s="33">
        <v>92</v>
      </c>
      <c r="I632" s="47">
        <f t="shared" si="96"/>
        <v>0.184</v>
      </c>
    </row>
    <row r="633" spans="1:9" ht="16" customHeight="1" x14ac:dyDescent="0.2">
      <c r="A633" s="45"/>
      <c r="B633" s="16">
        <v>3</v>
      </c>
      <c r="C633" s="7" t="s">
        <v>181</v>
      </c>
      <c r="H633" s="33">
        <v>341</v>
      </c>
      <c r="I633" s="47">
        <f t="shared" si="96"/>
        <v>0.68200000000000005</v>
      </c>
    </row>
    <row r="634" spans="1:9" ht="16" customHeight="1" x14ac:dyDescent="0.2">
      <c r="A634" s="45"/>
      <c r="B634" s="16">
        <v>98</v>
      </c>
      <c r="C634" s="7" t="s">
        <v>52</v>
      </c>
      <c r="H634" s="33">
        <v>0</v>
      </c>
      <c r="I634" s="47">
        <f t="shared" si="96"/>
        <v>0</v>
      </c>
    </row>
    <row r="635" spans="1:9" ht="16" customHeight="1" x14ac:dyDescent="0.2">
      <c r="A635" s="45"/>
      <c r="B635" s="16">
        <v>99</v>
      </c>
      <c r="C635" s="7" t="s">
        <v>54</v>
      </c>
      <c r="H635" s="33">
        <v>0</v>
      </c>
      <c r="I635" s="47">
        <f t="shared" si="96"/>
        <v>0</v>
      </c>
    </row>
    <row r="636" spans="1:9" ht="16" customHeight="1" x14ac:dyDescent="0.2">
      <c r="A636" s="45"/>
      <c r="B636" s="16"/>
      <c r="G636" s="51" t="s">
        <v>2</v>
      </c>
      <c r="H636" s="52">
        <v>500</v>
      </c>
      <c r="I636" s="53">
        <f>H636/500</f>
        <v>1</v>
      </c>
    </row>
    <row r="637" spans="1:9" ht="16" customHeight="1" x14ac:dyDescent="0.2">
      <c r="A637" s="42" t="s">
        <v>184</v>
      </c>
      <c r="B637" s="154" t="s">
        <v>185</v>
      </c>
      <c r="C637" s="155"/>
      <c r="D637" s="155"/>
      <c r="E637" s="155"/>
      <c r="F637" s="155"/>
      <c r="G637" s="155"/>
      <c r="H637" s="155"/>
      <c r="I637" s="155"/>
    </row>
    <row r="638" spans="1:9" ht="16" customHeight="1" x14ac:dyDescent="0.2">
      <c r="A638" s="45"/>
      <c r="B638" s="156"/>
      <c r="C638" s="157"/>
      <c r="D638" s="157"/>
      <c r="E638" s="157"/>
      <c r="F638" s="157"/>
      <c r="G638" s="157"/>
      <c r="H638" s="157"/>
      <c r="I638" s="157"/>
    </row>
    <row r="639" spans="1:9" ht="16" customHeight="1" x14ac:dyDescent="0.2">
      <c r="A639" s="45"/>
      <c r="B639" s="16"/>
    </row>
    <row r="640" spans="1:9" ht="16" customHeight="1" x14ac:dyDescent="0.2">
      <c r="A640" s="45"/>
      <c r="B640" s="16">
        <v>-1</v>
      </c>
      <c r="C640" s="7" t="s">
        <v>49</v>
      </c>
      <c r="H640" s="33">
        <v>0</v>
      </c>
      <c r="I640" s="47">
        <f t="shared" ref="I640:I645" si="97">H640/500</f>
        <v>0</v>
      </c>
    </row>
    <row r="641" spans="1:9" ht="16" customHeight="1" x14ac:dyDescent="0.2">
      <c r="A641" s="45"/>
      <c r="B641" s="16">
        <v>1</v>
      </c>
      <c r="C641" s="7" t="s">
        <v>889</v>
      </c>
      <c r="H641" s="33">
        <v>128</v>
      </c>
      <c r="I641" s="47">
        <f t="shared" si="97"/>
        <v>0.25600000000000001</v>
      </c>
    </row>
    <row r="642" spans="1:9" ht="16" customHeight="1" x14ac:dyDescent="0.2">
      <c r="A642" s="45"/>
      <c r="B642" s="16">
        <v>2</v>
      </c>
      <c r="C642" s="7" t="s">
        <v>180</v>
      </c>
      <c r="H642" s="33">
        <v>154</v>
      </c>
      <c r="I642" s="47">
        <f t="shared" si="97"/>
        <v>0.308</v>
      </c>
    </row>
    <row r="643" spans="1:9" ht="16" customHeight="1" x14ac:dyDescent="0.2">
      <c r="A643" s="45"/>
      <c r="B643" s="16">
        <v>3</v>
      </c>
      <c r="C643" s="7" t="s">
        <v>890</v>
      </c>
      <c r="H643" s="33">
        <v>218</v>
      </c>
      <c r="I643" s="47">
        <f t="shared" si="97"/>
        <v>0.436</v>
      </c>
    </row>
    <row r="644" spans="1:9" ht="16" customHeight="1" x14ac:dyDescent="0.2">
      <c r="A644" s="45"/>
      <c r="B644" s="16">
        <v>98</v>
      </c>
      <c r="C644" s="7" t="s">
        <v>52</v>
      </c>
      <c r="H644" s="33">
        <v>0</v>
      </c>
      <c r="I644" s="47">
        <f t="shared" si="97"/>
        <v>0</v>
      </c>
    </row>
    <row r="645" spans="1:9" ht="16" customHeight="1" x14ac:dyDescent="0.2">
      <c r="A645" s="45"/>
      <c r="B645" s="16">
        <v>99</v>
      </c>
      <c r="C645" s="7" t="s">
        <v>54</v>
      </c>
      <c r="H645" s="33">
        <v>0</v>
      </c>
      <c r="I645" s="47">
        <f t="shared" si="97"/>
        <v>0</v>
      </c>
    </row>
    <row r="646" spans="1:9" ht="16" customHeight="1" x14ac:dyDescent="0.2">
      <c r="A646" s="45"/>
      <c r="B646" s="16"/>
      <c r="G646" s="51" t="s">
        <v>2</v>
      </c>
      <c r="H646" s="52">
        <v>500</v>
      </c>
      <c r="I646" s="53">
        <f>H646/500</f>
        <v>1</v>
      </c>
    </row>
    <row r="647" spans="1:9" ht="16" customHeight="1" x14ac:dyDescent="0.2">
      <c r="A647" s="42" t="s">
        <v>186</v>
      </c>
      <c r="B647" s="154" t="s">
        <v>1336</v>
      </c>
      <c r="C647" s="155"/>
      <c r="D647" s="155"/>
      <c r="E647" s="155"/>
      <c r="F647" s="155"/>
      <c r="G647" s="155"/>
      <c r="H647" s="155"/>
      <c r="I647" s="155"/>
    </row>
    <row r="648" spans="1:9" ht="16" customHeight="1" x14ac:dyDescent="0.2">
      <c r="A648" s="45"/>
      <c r="B648" s="156"/>
      <c r="C648" s="157"/>
      <c r="D648" s="157"/>
      <c r="E648" s="157"/>
      <c r="F648" s="157"/>
      <c r="G648" s="157"/>
      <c r="H648" s="157"/>
      <c r="I648" s="157"/>
    </row>
    <row r="649" spans="1:9" ht="16" customHeight="1" x14ac:dyDescent="0.2">
      <c r="A649" s="45"/>
      <c r="B649" s="16"/>
    </row>
    <row r="650" spans="1:9" ht="16" customHeight="1" x14ac:dyDescent="0.2">
      <c r="A650" s="45"/>
      <c r="B650" s="16">
        <v>-1</v>
      </c>
      <c r="C650" s="7" t="s">
        <v>49</v>
      </c>
      <c r="H650" s="33">
        <v>0</v>
      </c>
      <c r="I650" s="47">
        <f t="shared" ref="I650:I655" si="98">H650/500</f>
        <v>0</v>
      </c>
    </row>
    <row r="651" spans="1:9" ht="16" customHeight="1" x14ac:dyDescent="0.2">
      <c r="A651" s="45"/>
      <c r="B651" s="16">
        <v>1</v>
      </c>
      <c r="C651" s="7" t="s">
        <v>179</v>
      </c>
      <c r="H651" s="33">
        <v>113</v>
      </c>
      <c r="I651" s="47">
        <f t="shared" si="98"/>
        <v>0.22600000000000001</v>
      </c>
    </row>
    <row r="652" spans="1:9" ht="16" customHeight="1" x14ac:dyDescent="0.2">
      <c r="A652" s="45"/>
      <c r="B652" s="16">
        <v>2</v>
      </c>
      <c r="C652" s="7" t="s">
        <v>180</v>
      </c>
      <c r="H652" s="33">
        <v>142</v>
      </c>
      <c r="I652" s="47">
        <f t="shared" si="98"/>
        <v>0.28399999999999997</v>
      </c>
    </row>
    <row r="653" spans="1:9" ht="16" customHeight="1" x14ac:dyDescent="0.2">
      <c r="A653" s="45"/>
      <c r="B653" s="16">
        <v>3</v>
      </c>
      <c r="C653" s="7" t="s">
        <v>181</v>
      </c>
      <c r="H653" s="33">
        <v>245</v>
      </c>
      <c r="I653" s="47">
        <f t="shared" si="98"/>
        <v>0.49</v>
      </c>
    </row>
    <row r="654" spans="1:9" ht="16" customHeight="1" x14ac:dyDescent="0.2">
      <c r="A654" s="45"/>
      <c r="B654" s="16">
        <v>98</v>
      </c>
      <c r="C654" s="7" t="s">
        <v>52</v>
      </c>
      <c r="H654" s="33">
        <v>0</v>
      </c>
      <c r="I654" s="47">
        <f t="shared" si="98"/>
        <v>0</v>
      </c>
    </row>
    <row r="655" spans="1:9" ht="16" customHeight="1" x14ac:dyDescent="0.2">
      <c r="A655" s="45"/>
      <c r="B655" s="16">
        <v>99</v>
      </c>
      <c r="C655" s="7" t="s">
        <v>54</v>
      </c>
      <c r="H655" s="33">
        <v>0</v>
      </c>
      <c r="I655" s="47">
        <f t="shared" si="98"/>
        <v>0</v>
      </c>
    </row>
    <row r="656" spans="1:9" ht="16" customHeight="1" x14ac:dyDescent="0.2">
      <c r="A656" s="45"/>
      <c r="B656" s="16"/>
      <c r="G656" s="51" t="s">
        <v>2</v>
      </c>
      <c r="H656" s="52">
        <v>500</v>
      </c>
      <c r="I656" s="53">
        <f>H656/500</f>
        <v>1</v>
      </c>
    </row>
    <row r="657" spans="1:9" ht="16" customHeight="1" x14ac:dyDescent="0.2">
      <c r="A657" s="42" t="s">
        <v>187</v>
      </c>
      <c r="B657" s="154" t="s">
        <v>188</v>
      </c>
      <c r="C657" s="155"/>
      <c r="D657" s="155"/>
      <c r="E657" s="155"/>
      <c r="F657" s="155"/>
      <c r="G657" s="155"/>
      <c r="H657" s="155"/>
      <c r="I657" s="155"/>
    </row>
    <row r="658" spans="1:9" ht="16" customHeight="1" x14ac:dyDescent="0.2">
      <c r="A658" s="45"/>
      <c r="B658" s="156"/>
      <c r="C658" s="157"/>
      <c r="D658" s="157"/>
      <c r="E658" s="157"/>
      <c r="F658" s="157"/>
      <c r="G658" s="157"/>
      <c r="H658" s="157"/>
      <c r="I658" s="157"/>
    </row>
    <row r="659" spans="1:9" ht="16" customHeight="1" x14ac:dyDescent="0.2">
      <c r="A659" s="45"/>
      <c r="B659" s="16"/>
    </row>
    <row r="660" spans="1:9" ht="16" customHeight="1" x14ac:dyDescent="0.2">
      <c r="A660" s="45"/>
      <c r="B660" s="16">
        <v>-1</v>
      </c>
      <c r="C660" s="7" t="s">
        <v>49</v>
      </c>
      <c r="H660" s="33">
        <v>0</v>
      </c>
      <c r="I660" s="47">
        <f t="shared" ref="I660:I665" si="99">H660/500</f>
        <v>0</v>
      </c>
    </row>
    <row r="661" spans="1:9" ht="16" customHeight="1" x14ac:dyDescent="0.2">
      <c r="A661" s="45"/>
      <c r="B661" s="16">
        <v>1</v>
      </c>
      <c r="C661" s="7" t="s">
        <v>179</v>
      </c>
      <c r="H661" s="33">
        <v>23</v>
      </c>
      <c r="I661" s="47">
        <f t="shared" si="99"/>
        <v>4.5999999999999999E-2</v>
      </c>
    </row>
    <row r="662" spans="1:9" ht="16" customHeight="1" x14ac:dyDescent="0.2">
      <c r="A662" s="45"/>
      <c r="B662" s="16">
        <v>2</v>
      </c>
      <c r="C662" s="7" t="s">
        <v>180</v>
      </c>
      <c r="H662" s="33">
        <v>43</v>
      </c>
      <c r="I662" s="47">
        <f t="shared" si="99"/>
        <v>8.5999999999999993E-2</v>
      </c>
    </row>
    <row r="663" spans="1:9" ht="16" customHeight="1" x14ac:dyDescent="0.2">
      <c r="A663" s="45"/>
      <c r="B663" s="16">
        <v>3</v>
      </c>
      <c r="C663" s="7" t="s">
        <v>181</v>
      </c>
      <c r="H663" s="33">
        <v>434</v>
      </c>
      <c r="I663" s="47">
        <f t="shared" si="99"/>
        <v>0.86799999999999999</v>
      </c>
    </row>
    <row r="664" spans="1:9" ht="16" customHeight="1" x14ac:dyDescent="0.2">
      <c r="A664" s="45"/>
      <c r="B664" s="16">
        <v>98</v>
      </c>
      <c r="C664" s="7" t="s">
        <v>52</v>
      </c>
      <c r="H664" s="33">
        <v>0</v>
      </c>
      <c r="I664" s="47">
        <f t="shared" si="99"/>
        <v>0</v>
      </c>
    </row>
    <row r="665" spans="1:9" ht="16" customHeight="1" x14ac:dyDescent="0.2">
      <c r="A665" s="45"/>
      <c r="B665" s="16">
        <v>99</v>
      </c>
      <c r="C665" s="7" t="s">
        <v>54</v>
      </c>
      <c r="H665" s="33">
        <v>0</v>
      </c>
      <c r="I665" s="47">
        <f t="shared" si="99"/>
        <v>0</v>
      </c>
    </row>
    <row r="666" spans="1:9" ht="16" customHeight="1" x14ac:dyDescent="0.2">
      <c r="A666" s="45"/>
      <c r="B666" s="16"/>
      <c r="G666" s="51" t="s">
        <v>2</v>
      </c>
      <c r="H666" s="52">
        <v>500</v>
      </c>
      <c r="I666" s="53">
        <f>H666/500</f>
        <v>1</v>
      </c>
    </row>
    <row r="667" spans="1:9" ht="16" customHeight="1" x14ac:dyDescent="0.2">
      <c r="A667" s="42" t="s">
        <v>189</v>
      </c>
      <c r="B667" s="154" t="s">
        <v>190</v>
      </c>
      <c r="C667" s="155"/>
      <c r="D667" s="155"/>
      <c r="E667" s="155"/>
      <c r="F667" s="155"/>
      <c r="G667" s="155"/>
      <c r="H667" s="155"/>
      <c r="I667" s="155"/>
    </row>
    <row r="668" spans="1:9" ht="16" customHeight="1" x14ac:dyDescent="0.2">
      <c r="A668" s="45"/>
      <c r="B668" s="156"/>
      <c r="C668" s="157"/>
      <c r="D668" s="157"/>
      <c r="E668" s="157"/>
      <c r="F668" s="157"/>
      <c r="G668" s="157"/>
      <c r="H668" s="157"/>
      <c r="I668" s="157"/>
    </row>
    <row r="669" spans="1:9" ht="16" customHeight="1" x14ac:dyDescent="0.2">
      <c r="A669" s="45"/>
      <c r="B669" s="16"/>
    </row>
    <row r="670" spans="1:9" ht="16" customHeight="1" x14ac:dyDescent="0.2">
      <c r="A670" s="45"/>
      <c r="B670" s="16">
        <v>-1</v>
      </c>
      <c r="C670" s="7" t="s">
        <v>49</v>
      </c>
      <c r="H670" s="33">
        <v>0</v>
      </c>
      <c r="I670" s="47">
        <f t="shared" ref="I670:I675" si="100">H670/500</f>
        <v>0</v>
      </c>
    </row>
    <row r="671" spans="1:9" ht="16" customHeight="1" x14ac:dyDescent="0.2">
      <c r="A671" s="45"/>
      <c r="B671" s="16">
        <v>1</v>
      </c>
      <c r="C671" s="7" t="s">
        <v>179</v>
      </c>
      <c r="H671" s="33">
        <v>72</v>
      </c>
      <c r="I671" s="47">
        <f t="shared" si="100"/>
        <v>0.14399999999999999</v>
      </c>
    </row>
    <row r="672" spans="1:9" ht="16" customHeight="1" x14ac:dyDescent="0.2">
      <c r="A672" s="45"/>
      <c r="B672" s="16">
        <v>2</v>
      </c>
      <c r="C672" s="7" t="s">
        <v>180</v>
      </c>
      <c r="H672" s="33">
        <v>111</v>
      </c>
      <c r="I672" s="47">
        <f t="shared" si="100"/>
        <v>0.222</v>
      </c>
    </row>
    <row r="673" spans="1:9" ht="16" customHeight="1" x14ac:dyDescent="0.2">
      <c r="A673" s="45"/>
      <c r="B673" s="16">
        <v>3</v>
      </c>
      <c r="C673" s="7" t="s">
        <v>181</v>
      </c>
      <c r="H673" s="33">
        <v>317</v>
      </c>
      <c r="I673" s="47">
        <f t="shared" si="100"/>
        <v>0.63400000000000001</v>
      </c>
    </row>
    <row r="674" spans="1:9" ht="16" customHeight="1" x14ac:dyDescent="0.2">
      <c r="A674" s="45"/>
      <c r="B674" s="16">
        <v>98</v>
      </c>
      <c r="C674" s="7" t="s">
        <v>52</v>
      </c>
      <c r="H674" s="33">
        <v>0</v>
      </c>
      <c r="I674" s="47">
        <f t="shared" si="100"/>
        <v>0</v>
      </c>
    </row>
    <row r="675" spans="1:9" ht="16" customHeight="1" x14ac:dyDescent="0.2">
      <c r="A675" s="45"/>
      <c r="B675" s="16">
        <v>99</v>
      </c>
      <c r="C675" s="7" t="s">
        <v>54</v>
      </c>
      <c r="H675" s="33">
        <v>0</v>
      </c>
      <c r="I675" s="47">
        <f t="shared" si="100"/>
        <v>0</v>
      </c>
    </row>
    <row r="676" spans="1:9" ht="16" customHeight="1" x14ac:dyDescent="0.2">
      <c r="A676" s="45"/>
      <c r="B676" s="16"/>
      <c r="G676" s="51" t="s">
        <v>2</v>
      </c>
      <c r="H676" s="52">
        <v>500</v>
      </c>
      <c r="I676" s="53">
        <f>H676/500</f>
        <v>1</v>
      </c>
    </row>
    <row r="677" spans="1:9" ht="16" customHeight="1" x14ac:dyDescent="0.2">
      <c r="A677" s="42" t="s">
        <v>191</v>
      </c>
      <c r="B677" s="154" t="s">
        <v>192</v>
      </c>
      <c r="C677" s="155"/>
      <c r="D677" s="155"/>
      <c r="E677" s="155"/>
      <c r="F677" s="155"/>
      <c r="G677" s="155"/>
      <c r="H677" s="155"/>
      <c r="I677" s="155"/>
    </row>
    <row r="678" spans="1:9" ht="16" customHeight="1" x14ac:dyDescent="0.2">
      <c r="A678" s="45"/>
      <c r="B678" s="156"/>
      <c r="C678" s="157"/>
      <c r="D678" s="157"/>
      <c r="E678" s="157"/>
      <c r="F678" s="157"/>
      <c r="G678" s="157"/>
      <c r="H678" s="157"/>
      <c r="I678" s="157"/>
    </row>
    <row r="679" spans="1:9" ht="16" customHeight="1" x14ac:dyDescent="0.2">
      <c r="A679" s="45"/>
      <c r="B679" s="16"/>
    </row>
    <row r="680" spans="1:9" ht="16" customHeight="1" x14ac:dyDescent="0.2">
      <c r="A680" s="45"/>
      <c r="B680" s="16">
        <v>-1</v>
      </c>
      <c r="C680" s="7" t="s">
        <v>49</v>
      </c>
      <c r="H680" s="33">
        <v>0</v>
      </c>
      <c r="I680" s="47">
        <f t="shared" ref="I680:I685" si="101">H680/500</f>
        <v>0</v>
      </c>
    </row>
    <row r="681" spans="1:9" ht="16" customHeight="1" x14ac:dyDescent="0.2">
      <c r="A681" s="45"/>
      <c r="B681" s="16">
        <v>1</v>
      </c>
      <c r="C681" s="7" t="s">
        <v>179</v>
      </c>
      <c r="H681" s="33">
        <v>176</v>
      </c>
      <c r="I681" s="47">
        <f t="shared" si="101"/>
        <v>0.35199999999999998</v>
      </c>
    </row>
    <row r="682" spans="1:9" ht="16" customHeight="1" x14ac:dyDescent="0.2">
      <c r="A682" s="45"/>
      <c r="B682" s="16">
        <v>2</v>
      </c>
      <c r="C682" s="7" t="s">
        <v>180</v>
      </c>
      <c r="H682" s="33">
        <v>202</v>
      </c>
      <c r="I682" s="47">
        <f t="shared" si="101"/>
        <v>0.40400000000000003</v>
      </c>
    </row>
    <row r="683" spans="1:9" ht="16" customHeight="1" x14ac:dyDescent="0.2">
      <c r="A683" s="45"/>
      <c r="B683" s="16">
        <v>3</v>
      </c>
      <c r="C683" s="7" t="s">
        <v>181</v>
      </c>
      <c r="H683" s="33">
        <v>122</v>
      </c>
      <c r="I683" s="47">
        <f t="shared" si="101"/>
        <v>0.24399999999999999</v>
      </c>
    </row>
    <row r="684" spans="1:9" ht="16" customHeight="1" x14ac:dyDescent="0.2">
      <c r="A684" s="45"/>
      <c r="B684" s="16">
        <v>98</v>
      </c>
      <c r="C684" s="7" t="s">
        <v>52</v>
      </c>
      <c r="H684" s="33">
        <v>0</v>
      </c>
      <c r="I684" s="47">
        <f t="shared" si="101"/>
        <v>0</v>
      </c>
    </row>
    <row r="685" spans="1:9" ht="16" customHeight="1" x14ac:dyDescent="0.2">
      <c r="A685" s="45"/>
      <c r="B685" s="16">
        <v>99</v>
      </c>
      <c r="C685" s="7" t="s">
        <v>54</v>
      </c>
      <c r="H685" s="33">
        <v>0</v>
      </c>
      <c r="I685" s="47">
        <f t="shared" si="101"/>
        <v>0</v>
      </c>
    </row>
    <row r="686" spans="1:9" ht="16" customHeight="1" x14ac:dyDescent="0.2">
      <c r="A686" s="48"/>
      <c r="B686" s="49"/>
      <c r="C686" s="50"/>
      <c r="D686" s="50"/>
      <c r="E686" s="50"/>
      <c r="F686" s="50"/>
      <c r="G686" s="51" t="s">
        <v>2</v>
      </c>
      <c r="H686" s="52">
        <v>500</v>
      </c>
      <c r="I686" s="53">
        <f>H686/500</f>
        <v>1</v>
      </c>
    </row>
    <row r="687" spans="1:9" ht="16" customHeight="1" x14ac:dyDescent="0.2">
      <c r="A687" s="45"/>
      <c r="B687" s="158" t="s">
        <v>891</v>
      </c>
      <c r="C687" s="159"/>
      <c r="D687" s="159"/>
      <c r="E687" s="159"/>
      <c r="F687" s="159"/>
      <c r="G687" s="159"/>
      <c r="H687" s="159"/>
      <c r="I687" s="159"/>
    </row>
    <row r="688" spans="1:9" ht="16" customHeight="1" x14ac:dyDescent="0.2">
      <c r="A688" s="45"/>
      <c r="B688" s="160"/>
      <c r="C688" s="161"/>
      <c r="D688" s="161"/>
      <c r="E688" s="161"/>
      <c r="F688" s="161"/>
      <c r="G688" s="161"/>
      <c r="H688" s="161"/>
      <c r="I688" s="161"/>
    </row>
    <row r="689" spans="1:9" ht="16" customHeight="1" x14ac:dyDescent="0.2">
      <c r="A689" s="42" t="s">
        <v>193</v>
      </c>
      <c r="B689" s="154" t="s">
        <v>194</v>
      </c>
      <c r="C689" s="155"/>
      <c r="D689" s="155"/>
      <c r="E689" s="155"/>
      <c r="F689" s="155"/>
      <c r="G689" s="155"/>
      <c r="H689" s="155"/>
      <c r="I689" s="155"/>
    </row>
    <row r="690" spans="1:9" ht="16" customHeight="1" x14ac:dyDescent="0.2">
      <c r="A690" s="45"/>
      <c r="B690" s="156"/>
      <c r="C690" s="157"/>
      <c r="D690" s="157"/>
      <c r="E690" s="157"/>
      <c r="F690" s="157"/>
      <c r="G690" s="157"/>
      <c r="H690" s="157"/>
      <c r="I690" s="157"/>
    </row>
    <row r="691" spans="1:9" ht="16" customHeight="1" x14ac:dyDescent="0.2">
      <c r="A691" s="45"/>
      <c r="B691" s="16"/>
    </row>
    <row r="692" spans="1:9" ht="16" customHeight="1" x14ac:dyDescent="0.2">
      <c r="A692" s="45"/>
      <c r="B692" s="16">
        <v>0</v>
      </c>
      <c r="C692" s="7" t="s">
        <v>28</v>
      </c>
      <c r="E692" s="92" t="s">
        <v>195</v>
      </c>
      <c r="F692" s="93"/>
      <c r="H692" s="33">
        <v>432</v>
      </c>
      <c r="I692" s="47">
        <f t="shared" ref="I692:I695" si="102">H692/500</f>
        <v>0.86399999999999999</v>
      </c>
    </row>
    <row r="693" spans="1:9" ht="16" customHeight="1" x14ac:dyDescent="0.2">
      <c r="A693" s="45"/>
      <c r="B693" s="16">
        <v>1</v>
      </c>
      <c r="C693" s="7" t="s">
        <v>24</v>
      </c>
      <c r="H693" s="33">
        <v>68</v>
      </c>
      <c r="I693" s="47">
        <f t="shared" si="102"/>
        <v>0.13600000000000001</v>
      </c>
    </row>
    <row r="694" spans="1:9" ht="16" customHeight="1" x14ac:dyDescent="0.2">
      <c r="A694" s="45"/>
      <c r="B694" s="16">
        <v>98</v>
      </c>
      <c r="C694" s="7" t="s">
        <v>52</v>
      </c>
      <c r="H694" s="33">
        <v>0</v>
      </c>
      <c r="I694" s="47">
        <f t="shared" si="102"/>
        <v>0</v>
      </c>
    </row>
    <row r="695" spans="1:9" ht="16" customHeight="1" x14ac:dyDescent="0.2">
      <c r="A695" s="45"/>
      <c r="B695" s="16">
        <v>99</v>
      </c>
      <c r="C695" s="7" t="s">
        <v>54</v>
      </c>
      <c r="H695" s="33">
        <v>0</v>
      </c>
      <c r="I695" s="47">
        <f t="shared" si="102"/>
        <v>0</v>
      </c>
    </row>
    <row r="696" spans="1:9" ht="16" customHeight="1" x14ac:dyDescent="0.2">
      <c r="A696" s="45"/>
      <c r="B696" s="16"/>
      <c r="G696" s="51" t="s">
        <v>2</v>
      </c>
      <c r="H696" s="52">
        <v>500</v>
      </c>
      <c r="I696" s="53">
        <f>H696/500</f>
        <v>1</v>
      </c>
    </row>
    <row r="697" spans="1:9" ht="16" customHeight="1" x14ac:dyDescent="0.2">
      <c r="A697" s="42" t="s">
        <v>984</v>
      </c>
      <c r="B697" s="154" t="s">
        <v>196</v>
      </c>
      <c r="C697" s="155"/>
      <c r="D697" s="155"/>
      <c r="E697" s="155"/>
      <c r="F697" s="155"/>
      <c r="G697" s="155"/>
      <c r="H697" s="155"/>
      <c r="I697" s="155"/>
    </row>
    <row r="698" spans="1:9" ht="16" customHeight="1" x14ac:dyDescent="0.2">
      <c r="A698" s="45"/>
      <c r="B698" s="156"/>
      <c r="C698" s="157"/>
      <c r="D698" s="157"/>
      <c r="E698" s="157"/>
      <c r="F698" s="157"/>
      <c r="G698" s="157"/>
      <c r="H698" s="157"/>
      <c r="I698" s="157"/>
    </row>
    <row r="699" spans="1:9" ht="16" customHeight="1" x14ac:dyDescent="0.2">
      <c r="A699" s="45"/>
      <c r="B699" s="16"/>
    </row>
    <row r="700" spans="1:9" ht="16" customHeight="1" x14ac:dyDescent="0.2">
      <c r="A700" s="69" t="s">
        <v>197</v>
      </c>
      <c r="B700" s="32" t="s">
        <v>1303</v>
      </c>
      <c r="C700" s="7" t="s">
        <v>1316</v>
      </c>
      <c r="H700" s="33">
        <v>2</v>
      </c>
      <c r="I700" s="47">
        <f t="shared" ref="I700:I702" si="103">H700/500</f>
        <v>4.0000000000000001E-3</v>
      </c>
    </row>
    <row r="701" spans="1:9" ht="16" customHeight="1" x14ac:dyDescent="0.2">
      <c r="A701" s="79"/>
      <c r="B701" s="32" t="s">
        <v>1304</v>
      </c>
      <c r="C701" s="7" t="s">
        <v>1317</v>
      </c>
      <c r="H701" s="33">
        <v>66</v>
      </c>
      <c r="I701" s="47">
        <f t="shared" si="103"/>
        <v>0.13200000000000001</v>
      </c>
    </row>
    <row r="702" spans="1:9" ht="16" customHeight="1" x14ac:dyDescent="0.2">
      <c r="A702" s="69"/>
      <c r="B702" s="32">
        <v>-1</v>
      </c>
      <c r="C702" s="7" t="s">
        <v>49</v>
      </c>
      <c r="H702" s="33">
        <v>432</v>
      </c>
      <c r="I702" s="47">
        <f t="shared" si="103"/>
        <v>0.86399999999999999</v>
      </c>
    </row>
    <row r="703" spans="1:9" ht="16" customHeight="1" x14ac:dyDescent="0.2">
      <c r="A703" s="69"/>
      <c r="B703" s="7"/>
      <c r="G703" s="7"/>
    </row>
    <row r="704" spans="1:9" ht="16" customHeight="1" x14ac:dyDescent="0.2">
      <c r="A704" s="70"/>
      <c r="B704" s="49"/>
      <c r="C704" s="50"/>
      <c r="D704" s="50"/>
      <c r="E704" s="50"/>
      <c r="F704" s="50"/>
      <c r="G704" s="51" t="s">
        <v>2</v>
      </c>
      <c r="H704" s="52">
        <v>500</v>
      </c>
      <c r="I704" s="53">
        <f>H704/500</f>
        <v>1</v>
      </c>
    </row>
    <row r="705" spans="1:9" ht="16" customHeight="1" x14ac:dyDescent="0.2">
      <c r="A705" s="69" t="s">
        <v>199</v>
      </c>
      <c r="B705" s="16" t="s">
        <v>200</v>
      </c>
    </row>
    <row r="706" spans="1:9" ht="16" customHeight="1" x14ac:dyDescent="0.2">
      <c r="A706" s="69"/>
      <c r="B706" s="16"/>
    </row>
    <row r="707" spans="1:9" ht="16" customHeight="1" x14ac:dyDescent="0.2">
      <c r="A707" s="69"/>
      <c r="B707" s="16">
        <v>-1</v>
      </c>
      <c r="C707" s="7" t="s">
        <v>49</v>
      </c>
      <c r="H707" s="33">
        <v>432</v>
      </c>
      <c r="I707" s="47">
        <f t="shared" ref="I707:I712" si="104">H707/500</f>
        <v>0.86399999999999999</v>
      </c>
    </row>
    <row r="708" spans="1:9" ht="16" customHeight="1" x14ac:dyDescent="0.2">
      <c r="A708" s="69"/>
      <c r="B708" s="32">
        <v>1</v>
      </c>
      <c r="C708" s="7" t="s">
        <v>559</v>
      </c>
      <c r="H708" s="33">
        <v>56</v>
      </c>
      <c r="I708" s="47">
        <f t="shared" si="104"/>
        <v>0.112</v>
      </c>
    </row>
    <row r="709" spans="1:9" ht="16" customHeight="1" x14ac:dyDescent="0.2">
      <c r="A709" s="69"/>
      <c r="B709" s="32">
        <v>2</v>
      </c>
      <c r="C709" s="7" t="s">
        <v>560</v>
      </c>
      <c r="H709" s="33">
        <v>10</v>
      </c>
      <c r="I709" s="47">
        <f t="shared" si="104"/>
        <v>0.02</v>
      </c>
    </row>
    <row r="710" spans="1:9" ht="16" customHeight="1" x14ac:dyDescent="0.2">
      <c r="A710" s="69"/>
      <c r="B710" s="32">
        <v>3</v>
      </c>
      <c r="C710" s="7" t="s">
        <v>561</v>
      </c>
      <c r="H710" s="33">
        <v>1</v>
      </c>
      <c r="I710" s="47">
        <f t="shared" si="104"/>
        <v>2E-3</v>
      </c>
    </row>
    <row r="711" spans="1:9" ht="16" customHeight="1" x14ac:dyDescent="0.2">
      <c r="A711" s="69"/>
      <c r="B711" s="32">
        <v>4</v>
      </c>
      <c r="C711" s="7" t="s">
        <v>1318</v>
      </c>
      <c r="H711" s="33">
        <v>0</v>
      </c>
      <c r="I711" s="47">
        <f t="shared" si="104"/>
        <v>0</v>
      </c>
    </row>
    <row r="712" spans="1:9" ht="16" customHeight="1" x14ac:dyDescent="0.2">
      <c r="A712" s="69"/>
      <c r="B712" s="32">
        <v>5</v>
      </c>
      <c r="C712" s="7" t="s">
        <v>562</v>
      </c>
      <c r="H712" s="33">
        <v>1</v>
      </c>
      <c r="I712" s="47">
        <f t="shared" si="104"/>
        <v>2E-3</v>
      </c>
    </row>
    <row r="713" spans="1:9" ht="16" customHeight="1" x14ac:dyDescent="0.2">
      <c r="A713" s="69"/>
      <c r="B713" s="16"/>
      <c r="G713" s="51" t="s">
        <v>2</v>
      </c>
      <c r="H713" s="52">
        <v>500</v>
      </c>
      <c r="I713" s="53">
        <f>H713/500</f>
        <v>1</v>
      </c>
    </row>
    <row r="714" spans="1:9" ht="16" customHeight="1" x14ac:dyDescent="0.2">
      <c r="A714" s="80" t="s">
        <v>201</v>
      </c>
      <c r="B714" s="27" t="s">
        <v>202</v>
      </c>
      <c r="C714" s="57"/>
      <c r="D714" s="57"/>
      <c r="E714" s="57"/>
      <c r="F714" s="57"/>
      <c r="G714" s="43"/>
      <c r="H714" s="44"/>
      <c r="I714" s="44"/>
    </row>
    <row r="715" spans="1:9" ht="16" customHeight="1" x14ac:dyDescent="0.2">
      <c r="A715" s="69"/>
      <c r="B715" s="16"/>
    </row>
    <row r="716" spans="1:9" ht="16" customHeight="1" x14ac:dyDescent="0.2">
      <c r="A716" s="69"/>
      <c r="B716" s="16">
        <v>-1</v>
      </c>
      <c r="C716" s="7" t="s">
        <v>49</v>
      </c>
      <c r="H716" s="33">
        <v>432</v>
      </c>
      <c r="I716" s="47">
        <f t="shared" ref="I716:I718" si="105">H716/500</f>
        <v>0.86399999999999999</v>
      </c>
    </row>
    <row r="717" spans="1:9" ht="16" customHeight="1" x14ac:dyDescent="0.2">
      <c r="A717" s="69"/>
      <c r="B717" s="16">
        <v>0</v>
      </c>
      <c r="C717" s="7" t="s">
        <v>203</v>
      </c>
      <c r="H717" s="33">
        <v>64</v>
      </c>
      <c r="I717" s="47">
        <f t="shared" si="105"/>
        <v>0.128</v>
      </c>
    </row>
    <row r="718" spans="1:9" ht="16" customHeight="1" x14ac:dyDescent="0.2">
      <c r="A718" s="69"/>
      <c r="B718" s="32" t="s">
        <v>1032</v>
      </c>
      <c r="C718" s="7" t="s">
        <v>198</v>
      </c>
      <c r="H718" s="33">
        <v>4</v>
      </c>
      <c r="I718" s="47">
        <f t="shared" si="105"/>
        <v>8.0000000000000002E-3</v>
      </c>
    </row>
    <row r="719" spans="1:9" ht="16" customHeight="1" x14ac:dyDescent="0.2">
      <c r="A719" s="70"/>
      <c r="B719" s="94"/>
      <c r="C719" s="50"/>
      <c r="D719" s="50"/>
      <c r="E719" s="50"/>
      <c r="F719" s="50"/>
      <c r="G719" s="51" t="s">
        <v>2</v>
      </c>
      <c r="H719" s="52">
        <f>SUM(H716:H718)</f>
        <v>500</v>
      </c>
      <c r="I719" s="53">
        <f>H719/500</f>
        <v>1</v>
      </c>
    </row>
    <row r="720" spans="1:9" ht="16" customHeight="1" x14ac:dyDescent="0.2">
      <c r="A720" s="69" t="s">
        <v>205</v>
      </c>
      <c r="B720" s="16" t="s">
        <v>206</v>
      </c>
    </row>
    <row r="721" spans="1:9" ht="16" customHeight="1" x14ac:dyDescent="0.2">
      <c r="A721" s="69"/>
      <c r="B721" s="16"/>
    </row>
    <row r="722" spans="1:9" ht="16" customHeight="1" x14ac:dyDescent="0.2">
      <c r="A722" s="69"/>
      <c r="B722" s="16">
        <v>-1</v>
      </c>
      <c r="C722" s="7" t="s">
        <v>49</v>
      </c>
      <c r="H722" s="33">
        <v>496</v>
      </c>
      <c r="I722" s="47">
        <f t="shared" ref="I722:I724" si="106">H722/500</f>
        <v>0.99199999999999999</v>
      </c>
    </row>
    <row r="723" spans="1:9" ht="16" customHeight="1" x14ac:dyDescent="0.2">
      <c r="A723" s="69"/>
      <c r="B723" s="16">
        <v>0</v>
      </c>
      <c r="C723" s="7" t="s">
        <v>28</v>
      </c>
      <c r="H723" s="33">
        <v>0</v>
      </c>
      <c r="I723" s="47">
        <f t="shared" si="106"/>
        <v>0</v>
      </c>
    </row>
    <row r="724" spans="1:9" ht="16" customHeight="1" x14ac:dyDescent="0.2">
      <c r="A724" s="69"/>
      <c r="B724" s="32">
        <v>1</v>
      </c>
      <c r="C724" s="7" t="s">
        <v>559</v>
      </c>
      <c r="H724" s="33">
        <v>4</v>
      </c>
      <c r="I724" s="47">
        <f t="shared" si="106"/>
        <v>8.0000000000000002E-3</v>
      </c>
    </row>
    <row r="725" spans="1:9" ht="16" customHeight="1" x14ac:dyDescent="0.2">
      <c r="A725" s="69"/>
      <c r="B725" s="16"/>
      <c r="G725" s="51" t="s">
        <v>2</v>
      </c>
      <c r="H725" s="52">
        <v>500</v>
      </c>
      <c r="I725" s="53">
        <f>H725/500</f>
        <v>1</v>
      </c>
    </row>
    <row r="726" spans="1:9" ht="16" customHeight="1" x14ac:dyDescent="0.2">
      <c r="A726" s="95"/>
      <c r="B726" s="27" t="s">
        <v>207</v>
      </c>
      <c r="C726" s="57"/>
      <c r="D726" s="57"/>
      <c r="E726" s="57"/>
      <c r="F726" s="57"/>
      <c r="G726" s="43"/>
      <c r="H726" s="44"/>
      <c r="I726" s="44"/>
    </row>
    <row r="727" spans="1:9" ht="16" customHeight="1" x14ac:dyDescent="0.2">
      <c r="A727" s="45" t="s">
        <v>208</v>
      </c>
      <c r="B727" s="28" t="s">
        <v>209</v>
      </c>
    </row>
    <row r="728" spans="1:9" ht="16" customHeight="1" x14ac:dyDescent="0.2">
      <c r="A728" s="45"/>
      <c r="B728" s="16"/>
    </row>
    <row r="729" spans="1:9" ht="16" customHeight="1" x14ac:dyDescent="0.2">
      <c r="A729" s="45"/>
      <c r="B729" s="16">
        <v>-1</v>
      </c>
      <c r="C729" s="7" t="s">
        <v>49</v>
      </c>
      <c r="H729" s="33">
        <v>432</v>
      </c>
      <c r="I729" s="47">
        <f t="shared" ref="I729:I733" si="107">H729/500</f>
        <v>0.86399999999999999</v>
      </c>
    </row>
    <row r="730" spans="1:9" ht="16" customHeight="1" x14ac:dyDescent="0.2">
      <c r="A730" s="45"/>
      <c r="B730" s="16">
        <v>1</v>
      </c>
      <c r="C730" s="7" t="s">
        <v>24</v>
      </c>
      <c r="H730" s="33">
        <v>52</v>
      </c>
      <c r="I730" s="47">
        <f t="shared" si="107"/>
        <v>0.104</v>
      </c>
    </row>
    <row r="731" spans="1:9" ht="16" customHeight="1" x14ac:dyDescent="0.2">
      <c r="A731" s="45"/>
      <c r="B731" s="16">
        <v>0</v>
      </c>
      <c r="C731" s="7" t="s">
        <v>28</v>
      </c>
      <c r="H731" s="33">
        <v>16</v>
      </c>
      <c r="I731" s="47">
        <f t="shared" si="107"/>
        <v>3.2000000000000001E-2</v>
      </c>
    </row>
    <row r="732" spans="1:9" ht="16" customHeight="1" x14ac:dyDescent="0.2">
      <c r="A732" s="45"/>
      <c r="B732" s="16">
        <v>98</v>
      </c>
      <c r="C732" s="7" t="s">
        <v>52</v>
      </c>
      <c r="H732" s="33">
        <v>0</v>
      </c>
      <c r="I732" s="47">
        <f t="shared" si="107"/>
        <v>0</v>
      </c>
    </row>
    <row r="733" spans="1:9" ht="16" customHeight="1" x14ac:dyDescent="0.2">
      <c r="A733" s="45"/>
      <c r="B733" s="16">
        <v>99</v>
      </c>
      <c r="C733" s="7" t="s">
        <v>54</v>
      </c>
      <c r="H733" s="33">
        <v>0</v>
      </c>
      <c r="I733" s="47">
        <f t="shared" si="107"/>
        <v>0</v>
      </c>
    </row>
    <row r="734" spans="1:9" ht="16" customHeight="1" x14ac:dyDescent="0.2">
      <c r="A734" s="45"/>
      <c r="B734" s="16"/>
      <c r="G734" s="51" t="s">
        <v>2</v>
      </c>
      <c r="H734" s="52">
        <v>500</v>
      </c>
      <c r="I734" s="53">
        <f>H734/500</f>
        <v>1</v>
      </c>
    </row>
    <row r="735" spans="1:9" ht="16" customHeight="1" x14ac:dyDescent="0.2">
      <c r="A735" s="42" t="s">
        <v>210</v>
      </c>
      <c r="B735" s="27" t="s">
        <v>211</v>
      </c>
      <c r="C735" s="57"/>
      <c r="D735" s="57"/>
      <c r="E735" s="57"/>
      <c r="F735" s="57"/>
      <c r="G735" s="43"/>
      <c r="H735" s="44"/>
      <c r="I735" s="44"/>
    </row>
    <row r="736" spans="1:9" ht="16" customHeight="1" x14ac:dyDescent="0.2">
      <c r="A736" s="45"/>
      <c r="B736" s="16"/>
    </row>
    <row r="737" spans="1:9" ht="16" customHeight="1" x14ac:dyDescent="0.2">
      <c r="A737" s="45"/>
      <c r="B737" s="16">
        <v>-1</v>
      </c>
      <c r="C737" s="7" t="s">
        <v>49</v>
      </c>
      <c r="H737" s="33">
        <v>432</v>
      </c>
      <c r="I737" s="47">
        <f t="shared" ref="I737:I741" si="108">H737/500</f>
        <v>0.86399999999999999</v>
      </c>
    </row>
    <row r="738" spans="1:9" ht="16" customHeight="1" x14ac:dyDescent="0.2">
      <c r="A738" s="45"/>
      <c r="B738" s="16">
        <v>1</v>
      </c>
      <c r="C738" s="7" t="s">
        <v>24</v>
      </c>
      <c r="H738" s="33">
        <v>45</v>
      </c>
      <c r="I738" s="47">
        <f t="shared" si="108"/>
        <v>0.09</v>
      </c>
    </row>
    <row r="739" spans="1:9" ht="16" customHeight="1" x14ac:dyDescent="0.2">
      <c r="A739" s="45"/>
      <c r="B739" s="16">
        <v>0</v>
      </c>
      <c r="C739" s="7" t="s">
        <v>28</v>
      </c>
      <c r="H739" s="33">
        <v>23</v>
      </c>
      <c r="I739" s="47">
        <f t="shared" si="108"/>
        <v>4.5999999999999999E-2</v>
      </c>
    </row>
    <row r="740" spans="1:9" ht="16" customHeight="1" x14ac:dyDescent="0.2">
      <c r="A740" s="45"/>
      <c r="B740" s="16">
        <v>98</v>
      </c>
      <c r="C740" s="7" t="s">
        <v>52</v>
      </c>
      <c r="H740" s="33">
        <v>0</v>
      </c>
      <c r="I740" s="47">
        <f t="shared" si="108"/>
        <v>0</v>
      </c>
    </row>
    <row r="741" spans="1:9" ht="16" customHeight="1" x14ac:dyDescent="0.2">
      <c r="A741" s="45"/>
      <c r="B741" s="16">
        <v>99</v>
      </c>
      <c r="C741" s="7" t="s">
        <v>54</v>
      </c>
      <c r="H741" s="33">
        <v>0</v>
      </c>
      <c r="I741" s="47">
        <f t="shared" si="108"/>
        <v>0</v>
      </c>
    </row>
    <row r="742" spans="1:9" ht="16" customHeight="1" x14ac:dyDescent="0.2">
      <c r="A742" s="45"/>
      <c r="B742" s="16"/>
      <c r="G742" s="51" t="s">
        <v>2</v>
      </c>
      <c r="H742" s="52">
        <v>500</v>
      </c>
      <c r="I742" s="53">
        <f>H742/500</f>
        <v>1</v>
      </c>
    </row>
    <row r="743" spans="1:9" ht="16" customHeight="1" x14ac:dyDescent="0.2">
      <c r="A743" s="42" t="s">
        <v>212</v>
      </c>
      <c r="B743" s="25" t="s">
        <v>213</v>
      </c>
      <c r="C743" s="57"/>
      <c r="D743" s="57"/>
      <c r="E743" s="57"/>
      <c r="F743" s="57"/>
      <c r="G743" s="43"/>
      <c r="H743" s="44"/>
      <c r="I743" s="44"/>
    </row>
    <row r="744" spans="1:9" ht="16" customHeight="1" x14ac:dyDescent="0.2">
      <c r="A744" s="45"/>
      <c r="B744" s="14"/>
    </row>
    <row r="745" spans="1:9" ht="16" customHeight="1" x14ac:dyDescent="0.2">
      <c r="A745" s="45"/>
      <c r="B745" s="14">
        <v>-1</v>
      </c>
      <c r="C745" s="7" t="s">
        <v>49</v>
      </c>
      <c r="H745" s="33">
        <v>432</v>
      </c>
      <c r="I745" s="47">
        <f t="shared" ref="I745:I749" si="109">H745/500</f>
        <v>0.86399999999999999</v>
      </c>
    </row>
    <row r="746" spans="1:9" ht="16" customHeight="1" x14ac:dyDescent="0.2">
      <c r="A746" s="45"/>
      <c r="B746" s="16">
        <v>1</v>
      </c>
      <c r="C746" s="7" t="s">
        <v>24</v>
      </c>
      <c r="H746" s="33">
        <v>47</v>
      </c>
      <c r="I746" s="47">
        <f t="shared" si="109"/>
        <v>9.4E-2</v>
      </c>
    </row>
    <row r="747" spans="1:9" ht="16" customHeight="1" x14ac:dyDescent="0.2">
      <c r="A747" s="45"/>
      <c r="B747" s="16">
        <v>0</v>
      </c>
      <c r="C747" s="7" t="s">
        <v>28</v>
      </c>
      <c r="H747" s="33">
        <v>21</v>
      </c>
      <c r="I747" s="47">
        <f t="shared" si="109"/>
        <v>4.2000000000000003E-2</v>
      </c>
    </row>
    <row r="748" spans="1:9" ht="16" customHeight="1" x14ac:dyDescent="0.2">
      <c r="A748" s="45"/>
      <c r="B748" s="16">
        <v>98</v>
      </c>
      <c r="C748" s="7" t="s">
        <v>52</v>
      </c>
      <c r="H748" s="33">
        <v>0</v>
      </c>
      <c r="I748" s="47">
        <f t="shared" si="109"/>
        <v>0</v>
      </c>
    </row>
    <row r="749" spans="1:9" ht="16" customHeight="1" x14ac:dyDescent="0.2">
      <c r="A749" s="45"/>
      <c r="B749" s="16">
        <v>99</v>
      </c>
      <c r="C749" s="7" t="s">
        <v>54</v>
      </c>
      <c r="H749" s="33">
        <v>0</v>
      </c>
      <c r="I749" s="47">
        <f t="shared" si="109"/>
        <v>0</v>
      </c>
    </row>
    <row r="750" spans="1:9" ht="16" customHeight="1" x14ac:dyDescent="0.2">
      <c r="A750" s="45"/>
      <c r="B750" s="14"/>
      <c r="G750" s="51" t="s">
        <v>2</v>
      </c>
      <c r="H750" s="52">
        <v>500</v>
      </c>
      <c r="I750" s="53">
        <f>H750/500</f>
        <v>1</v>
      </c>
    </row>
    <row r="751" spans="1:9" ht="16" customHeight="1" x14ac:dyDescent="0.2">
      <c r="A751" s="42" t="s">
        <v>214</v>
      </c>
      <c r="B751" s="26" t="s">
        <v>215</v>
      </c>
      <c r="C751" s="57"/>
      <c r="D751" s="57"/>
      <c r="E751" s="57"/>
      <c r="F751" s="57"/>
      <c r="G751" s="43"/>
      <c r="H751" s="44"/>
    </row>
    <row r="752" spans="1:9" ht="16" customHeight="1" x14ac:dyDescent="0.2">
      <c r="A752" s="45"/>
      <c r="B752" s="15"/>
    </row>
    <row r="753" spans="1:9" ht="16" customHeight="1" x14ac:dyDescent="0.2">
      <c r="A753" s="45"/>
      <c r="B753" s="15">
        <v>-1</v>
      </c>
      <c r="C753" s="7" t="s">
        <v>49</v>
      </c>
      <c r="H753" s="33">
        <v>432</v>
      </c>
      <c r="I753" s="47">
        <f t="shared" ref="I753:I757" si="110">H753/500</f>
        <v>0.86399999999999999</v>
      </c>
    </row>
    <row r="754" spans="1:9" ht="16" customHeight="1" x14ac:dyDescent="0.2">
      <c r="A754" s="45"/>
      <c r="B754" s="16">
        <v>1</v>
      </c>
      <c r="C754" s="7" t="s">
        <v>24</v>
      </c>
      <c r="H754" s="33">
        <v>41</v>
      </c>
      <c r="I754" s="47">
        <f t="shared" si="110"/>
        <v>8.2000000000000003E-2</v>
      </c>
    </row>
    <row r="755" spans="1:9" ht="16" customHeight="1" x14ac:dyDescent="0.2">
      <c r="A755" s="45"/>
      <c r="B755" s="16">
        <v>0</v>
      </c>
      <c r="C755" s="7" t="s">
        <v>28</v>
      </c>
      <c r="H755" s="33">
        <v>27</v>
      </c>
      <c r="I755" s="47">
        <f t="shared" si="110"/>
        <v>5.3999999999999999E-2</v>
      </c>
    </row>
    <row r="756" spans="1:9" ht="16" customHeight="1" x14ac:dyDescent="0.2">
      <c r="A756" s="45"/>
      <c r="B756" s="16">
        <v>98</v>
      </c>
      <c r="C756" s="7" t="s">
        <v>52</v>
      </c>
      <c r="H756" s="33">
        <v>0</v>
      </c>
      <c r="I756" s="47">
        <f t="shared" si="110"/>
        <v>0</v>
      </c>
    </row>
    <row r="757" spans="1:9" ht="16" customHeight="1" x14ac:dyDescent="0.2">
      <c r="A757" s="45"/>
      <c r="B757" s="16">
        <v>99</v>
      </c>
      <c r="C757" s="7" t="s">
        <v>54</v>
      </c>
      <c r="H757" s="33">
        <v>0</v>
      </c>
      <c r="I757" s="47">
        <f t="shared" si="110"/>
        <v>0</v>
      </c>
    </row>
    <row r="758" spans="1:9" ht="16" customHeight="1" x14ac:dyDescent="0.2">
      <c r="A758" s="45"/>
      <c r="B758" s="15"/>
      <c r="G758" s="51" t="s">
        <v>2</v>
      </c>
      <c r="H758" s="52">
        <v>500</v>
      </c>
      <c r="I758" s="53">
        <f>H758/500</f>
        <v>1</v>
      </c>
    </row>
    <row r="759" spans="1:9" ht="16" customHeight="1" x14ac:dyDescent="0.2">
      <c r="A759" s="42" t="s">
        <v>216</v>
      </c>
      <c r="B759" s="25" t="s">
        <v>892</v>
      </c>
      <c r="C759" s="57"/>
      <c r="D759" s="57"/>
      <c r="E759" s="57"/>
      <c r="F759" s="57"/>
      <c r="G759" s="43"/>
      <c r="H759" s="44"/>
    </row>
    <row r="760" spans="1:9" ht="16" customHeight="1" x14ac:dyDescent="0.2">
      <c r="A760" s="45"/>
      <c r="B760" s="14"/>
    </row>
    <row r="761" spans="1:9" ht="16" customHeight="1" x14ac:dyDescent="0.2">
      <c r="A761" s="45"/>
      <c r="B761" s="14">
        <v>-1</v>
      </c>
      <c r="C761" s="7" t="s">
        <v>49</v>
      </c>
      <c r="H761" s="33">
        <v>432</v>
      </c>
      <c r="I761" s="47">
        <f t="shared" ref="I761:I765" si="111">H761/500</f>
        <v>0.86399999999999999</v>
      </c>
    </row>
    <row r="762" spans="1:9" ht="16" customHeight="1" x14ac:dyDescent="0.2">
      <c r="A762" s="45"/>
      <c r="B762" s="16">
        <v>1</v>
      </c>
      <c r="C762" s="7" t="s">
        <v>24</v>
      </c>
      <c r="H762" s="33">
        <v>26</v>
      </c>
      <c r="I762" s="47">
        <f t="shared" si="111"/>
        <v>5.1999999999999998E-2</v>
      </c>
    </row>
    <row r="763" spans="1:9" ht="16" customHeight="1" x14ac:dyDescent="0.2">
      <c r="A763" s="45"/>
      <c r="B763" s="16">
        <v>0</v>
      </c>
      <c r="C763" s="7" t="s">
        <v>28</v>
      </c>
      <c r="H763" s="33">
        <v>42</v>
      </c>
      <c r="I763" s="47">
        <f t="shared" si="111"/>
        <v>8.4000000000000005E-2</v>
      </c>
    </row>
    <row r="764" spans="1:9" ht="16" customHeight="1" x14ac:dyDescent="0.2">
      <c r="A764" s="45"/>
      <c r="B764" s="16">
        <v>98</v>
      </c>
      <c r="C764" s="7" t="s">
        <v>52</v>
      </c>
      <c r="H764" s="33">
        <v>0</v>
      </c>
      <c r="I764" s="47">
        <f t="shared" si="111"/>
        <v>0</v>
      </c>
    </row>
    <row r="765" spans="1:9" ht="16" customHeight="1" x14ac:dyDescent="0.2">
      <c r="A765" s="45"/>
      <c r="B765" s="16">
        <v>99</v>
      </c>
      <c r="C765" s="7" t="s">
        <v>54</v>
      </c>
      <c r="H765" s="33">
        <v>0</v>
      </c>
      <c r="I765" s="47">
        <f t="shared" si="111"/>
        <v>0</v>
      </c>
    </row>
    <row r="766" spans="1:9" ht="16" customHeight="1" x14ac:dyDescent="0.2">
      <c r="A766" s="45"/>
      <c r="B766" s="14"/>
      <c r="G766" s="51" t="s">
        <v>2</v>
      </c>
      <c r="H766" s="52">
        <v>500</v>
      </c>
      <c r="I766" s="53">
        <f>H766/500</f>
        <v>1</v>
      </c>
    </row>
    <row r="767" spans="1:9" ht="16" customHeight="1" x14ac:dyDescent="0.2">
      <c r="A767" s="42" t="s">
        <v>217</v>
      </c>
      <c r="B767" s="27" t="s">
        <v>218</v>
      </c>
      <c r="C767" s="57"/>
      <c r="D767" s="57"/>
      <c r="E767" s="57"/>
      <c r="F767" s="57"/>
      <c r="G767" s="43"/>
      <c r="H767" s="44"/>
    </row>
    <row r="768" spans="1:9" ht="16" customHeight="1" x14ac:dyDescent="0.2">
      <c r="A768" s="45"/>
      <c r="B768" s="16"/>
    </row>
    <row r="769" spans="1:9" ht="16" customHeight="1" x14ac:dyDescent="0.2">
      <c r="A769" s="45"/>
      <c r="B769" s="16">
        <v>-1</v>
      </c>
      <c r="C769" s="7" t="s">
        <v>49</v>
      </c>
      <c r="H769" s="33">
        <v>432</v>
      </c>
      <c r="I769" s="47">
        <f t="shared" ref="I769:I771" si="112">H769/500</f>
        <v>0.86399999999999999</v>
      </c>
    </row>
    <row r="770" spans="1:9" ht="16" customHeight="1" x14ac:dyDescent="0.2">
      <c r="A770" s="45"/>
      <c r="B770" s="16">
        <v>0</v>
      </c>
      <c r="C770" s="7" t="s">
        <v>535</v>
      </c>
      <c r="H770" s="33">
        <v>68</v>
      </c>
      <c r="I770" s="47">
        <f t="shared" si="112"/>
        <v>0.13600000000000001</v>
      </c>
    </row>
    <row r="771" spans="1:9" ht="16" customHeight="1" x14ac:dyDescent="0.2">
      <c r="A771" s="45"/>
      <c r="B771" s="16">
        <v>7</v>
      </c>
      <c r="C771" s="7" t="s">
        <v>1319</v>
      </c>
      <c r="H771" s="33">
        <v>0</v>
      </c>
      <c r="I771" s="47">
        <f t="shared" si="112"/>
        <v>0</v>
      </c>
    </row>
    <row r="772" spans="1:9" ht="16" customHeight="1" x14ac:dyDescent="0.2">
      <c r="A772" s="45"/>
      <c r="B772" s="16"/>
      <c r="G772" s="51" t="s">
        <v>2</v>
      </c>
      <c r="H772" s="52">
        <v>500</v>
      </c>
      <c r="I772" s="53">
        <f>H772/500</f>
        <v>1</v>
      </c>
    </row>
    <row r="773" spans="1:9" ht="16" customHeight="1" x14ac:dyDescent="0.2">
      <c r="A773" s="42" t="s">
        <v>219</v>
      </c>
      <c r="B773" s="27" t="s">
        <v>220</v>
      </c>
      <c r="C773" s="57"/>
      <c r="D773" s="57"/>
      <c r="E773" s="57"/>
      <c r="F773" s="57"/>
      <c r="G773" s="43"/>
      <c r="H773" s="44"/>
    </row>
    <row r="774" spans="1:9" ht="16" customHeight="1" x14ac:dyDescent="0.2">
      <c r="A774" s="45"/>
      <c r="B774" s="16"/>
    </row>
    <row r="775" spans="1:9" ht="16" customHeight="1" x14ac:dyDescent="0.2">
      <c r="A775" s="45"/>
      <c r="B775" s="16">
        <v>-1</v>
      </c>
      <c r="C775" s="7" t="s">
        <v>49</v>
      </c>
      <c r="H775" s="33">
        <v>432</v>
      </c>
      <c r="I775" s="47">
        <f t="shared" ref="I775:I776" si="113">H775/500</f>
        <v>0.86399999999999999</v>
      </c>
    </row>
    <row r="776" spans="1:9" ht="16" customHeight="1" x14ac:dyDescent="0.2">
      <c r="A776" s="45"/>
      <c r="B776" s="16">
        <v>0</v>
      </c>
      <c r="C776" s="7" t="s">
        <v>28</v>
      </c>
      <c r="H776" s="33">
        <v>68</v>
      </c>
      <c r="I776" s="47">
        <f t="shared" si="113"/>
        <v>0.13600000000000001</v>
      </c>
    </row>
    <row r="777" spans="1:9" ht="16" customHeight="1" x14ac:dyDescent="0.2">
      <c r="A777" s="45"/>
      <c r="B777" s="16"/>
      <c r="G777" s="51" t="s">
        <v>2</v>
      </c>
      <c r="H777" s="52">
        <v>500</v>
      </c>
      <c r="I777" s="53">
        <f>H777/500</f>
        <v>1</v>
      </c>
    </row>
    <row r="778" spans="1:9" ht="16" customHeight="1" x14ac:dyDescent="0.2">
      <c r="A778" s="42" t="s">
        <v>221</v>
      </c>
      <c r="B778" s="27" t="s">
        <v>222</v>
      </c>
      <c r="C778" s="57"/>
      <c r="D778" s="57"/>
      <c r="E778" s="57"/>
      <c r="F778" s="57"/>
      <c r="G778" s="43"/>
      <c r="H778" s="44"/>
    </row>
    <row r="779" spans="1:9" ht="16" customHeight="1" x14ac:dyDescent="0.2">
      <c r="A779" s="45"/>
      <c r="B779" s="16"/>
    </row>
    <row r="780" spans="1:9" ht="16" customHeight="1" x14ac:dyDescent="0.2">
      <c r="A780" s="45"/>
      <c r="B780" s="16">
        <v>-1</v>
      </c>
      <c r="C780" s="7" t="s">
        <v>49</v>
      </c>
      <c r="H780" s="33">
        <v>432</v>
      </c>
      <c r="I780" s="47">
        <f t="shared" ref="I780:I781" si="114">H780/500</f>
        <v>0.86399999999999999</v>
      </c>
    </row>
    <row r="781" spans="1:9" ht="16" customHeight="1" x14ac:dyDescent="0.2">
      <c r="A781" s="45"/>
      <c r="B781" s="16">
        <v>0</v>
      </c>
      <c r="C781" s="7" t="s">
        <v>28</v>
      </c>
      <c r="H781" s="33">
        <v>68</v>
      </c>
      <c r="I781" s="47">
        <f t="shared" si="114"/>
        <v>0.13600000000000001</v>
      </c>
    </row>
    <row r="782" spans="1:9" ht="16" customHeight="1" x14ac:dyDescent="0.2">
      <c r="A782" s="45"/>
      <c r="B782" s="16"/>
      <c r="G782" s="51" t="s">
        <v>2</v>
      </c>
      <c r="H782" s="52">
        <v>500</v>
      </c>
      <c r="I782" s="53">
        <f>H782/500</f>
        <v>1</v>
      </c>
    </row>
    <row r="783" spans="1:9" ht="16" customHeight="1" x14ac:dyDescent="0.2">
      <c r="A783" s="42" t="s">
        <v>223</v>
      </c>
      <c r="B783" s="27" t="s">
        <v>52</v>
      </c>
      <c r="C783" s="57"/>
      <c r="D783" s="57"/>
      <c r="E783" s="57"/>
      <c r="F783" s="57"/>
      <c r="G783" s="43"/>
      <c r="H783" s="44"/>
    </row>
    <row r="784" spans="1:9" ht="16" customHeight="1" x14ac:dyDescent="0.2">
      <c r="A784" s="45"/>
      <c r="B784" s="16"/>
    </row>
    <row r="785" spans="1:9" ht="16" customHeight="1" x14ac:dyDescent="0.2">
      <c r="A785" s="45"/>
      <c r="B785" s="16">
        <v>-1</v>
      </c>
      <c r="C785" s="7" t="s">
        <v>49</v>
      </c>
      <c r="H785" s="33">
        <v>500</v>
      </c>
      <c r="I785" s="47">
        <f t="shared" ref="I785:I786" si="115">H785/500</f>
        <v>1</v>
      </c>
    </row>
    <row r="786" spans="1:9" ht="16" customHeight="1" x14ac:dyDescent="0.2">
      <c r="A786" s="45"/>
      <c r="B786" s="16">
        <v>1</v>
      </c>
      <c r="C786" s="7" t="s">
        <v>24</v>
      </c>
      <c r="H786" s="33">
        <v>0</v>
      </c>
      <c r="I786" s="47">
        <f t="shared" si="115"/>
        <v>0</v>
      </c>
    </row>
    <row r="787" spans="1:9" ht="16" customHeight="1" x14ac:dyDescent="0.2">
      <c r="A787" s="45"/>
      <c r="B787" s="16"/>
      <c r="G787" s="51" t="s">
        <v>2</v>
      </c>
      <c r="H787" s="52">
        <v>500</v>
      </c>
      <c r="I787" s="53">
        <f>H787/500</f>
        <v>1</v>
      </c>
    </row>
    <row r="788" spans="1:9" ht="16" customHeight="1" x14ac:dyDescent="0.2">
      <c r="A788" s="42" t="s">
        <v>224</v>
      </c>
      <c r="B788" s="27" t="s">
        <v>54</v>
      </c>
      <c r="C788" s="57"/>
      <c r="D788" s="57"/>
      <c r="E788" s="57"/>
      <c r="F788" s="57"/>
      <c r="G788" s="43"/>
      <c r="H788" s="44"/>
    </row>
    <row r="789" spans="1:9" ht="16" customHeight="1" x14ac:dyDescent="0.2">
      <c r="A789" s="45"/>
      <c r="B789" s="16"/>
    </row>
    <row r="790" spans="1:9" ht="16" customHeight="1" x14ac:dyDescent="0.2">
      <c r="A790" s="45"/>
      <c r="B790" s="16">
        <v>-1</v>
      </c>
      <c r="C790" s="7" t="s">
        <v>49</v>
      </c>
      <c r="H790" s="33">
        <v>500</v>
      </c>
      <c r="I790" s="47">
        <f t="shared" ref="I790:I791" si="116">H790/500</f>
        <v>1</v>
      </c>
    </row>
    <row r="791" spans="1:9" ht="16" customHeight="1" x14ac:dyDescent="0.2">
      <c r="A791" s="45"/>
      <c r="B791" s="16">
        <v>0</v>
      </c>
      <c r="C791" s="7" t="s">
        <v>28</v>
      </c>
      <c r="H791" s="33">
        <v>0</v>
      </c>
      <c r="I791" s="47">
        <f t="shared" si="116"/>
        <v>0</v>
      </c>
    </row>
    <row r="792" spans="1:9" ht="16" customHeight="1" x14ac:dyDescent="0.2">
      <c r="A792" s="45"/>
      <c r="B792" s="16"/>
      <c r="G792" s="51" t="s">
        <v>2</v>
      </c>
      <c r="H792" s="52">
        <v>500</v>
      </c>
      <c r="I792" s="53">
        <f>H792/500</f>
        <v>1</v>
      </c>
    </row>
    <row r="793" spans="1:9" ht="16" customHeight="1" x14ac:dyDescent="0.2">
      <c r="A793" s="42" t="s">
        <v>905</v>
      </c>
      <c r="B793" s="26" t="s">
        <v>225</v>
      </c>
      <c r="C793" s="57"/>
      <c r="D793" s="57"/>
      <c r="E793" s="57"/>
      <c r="F793" s="57"/>
      <c r="G793" s="43"/>
      <c r="H793" s="44"/>
    </row>
    <row r="794" spans="1:9" ht="16" customHeight="1" x14ac:dyDescent="0.2">
      <c r="A794" s="45"/>
      <c r="B794" s="15"/>
    </row>
    <row r="795" spans="1:9" ht="16" customHeight="1" x14ac:dyDescent="0.2">
      <c r="A795" s="69" t="s">
        <v>906</v>
      </c>
      <c r="B795" s="28" t="s">
        <v>907</v>
      </c>
    </row>
    <row r="796" spans="1:9" ht="16" customHeight="1" x14ac:dyDescent="0.2">
      <c r="A796" s="69"/>
      <c r="B796" s="16"/>
    </row>
    <row r="797" spans="1:9" ht="16" customHeight="1" x14ac:dyDescent="0.2">
      <c r="A797" s="69"/>
      <c r="B797" s="16">
        <v>-1</v>
      </c>
      <c r="C797" s="7" t="s">
        <v>49</v>
      </c>
      <c r="H797" s="33">
        <v>432</v>
      </c>
      <c r="I797" s="47">
        <f t="shared" ref="I797:I799" si="117">H797/500</f>
        <v>0.86399999999999999</v>
      </c>
    </row>
    <row r="798" spans="1:9" ht="16" customHeight="1" x14ac:dyDescent="0.2">
      <c r="A798" s="69"/>
      <c r="B798" s="16">
        <v>0</v>
      </c>
      <c r="C798" s="7" t="s">
        <v>28</v>
      </c>
      <c r="H798" s="33">
        <v>44</v>
      </c>
      <c r="I798" s="47">
        <f t="shared" si="117"/>
        <v>8.7999999999999995E-2</v>
      </c>
    </row>
    <row r="799" spans="1:9" ht="16" customHeight="1" x14ac:dyDescent="0.2">
      <c r="A799" s="69"/>
      <c r="B799" s="32">
        <v>1</v>
      </c>
      <c r="C799" s="7" t="s">
        <v>24</v>
      </c>
      <c r="H799" s="33">
        <v>24</v>
      </c>
      <c r="I799" s="47">
        <f t="shared" si="117"/>
        <v>4.8000000000000001E-2</v>
      </c>
    </row>
    <row r="800" spans="1:9" ht="16" customHeight="1" x14ac:dyDescent="0.2">
      <c r="A800" s="70"/>
      <c r="B800" s="49"/>
      <c r="C800" s="50"/>
      <c r="D800" s="50"/>
      <c r="E800" s="50"/>
      <c r="F800" s="50"/>
      <c r="G800" s="51" t="s">
        <v>2</v>
      </c>
      <c r="H800" s="52">
        <v>500</v>
      </c>
      <c r="I800" s="53">
        <f>H800/500</f>
        <v>1</v>
      </c>
    </row>
    <row r="801" spans="1:9" ht="16" customHeight="1" x14ac:dyDescent="0.2">
      <c r="A801" s="69" t="s">
        <v>226</v>
      </c>
      <c r="B801" s="28" t="s">
        <v>1320</v>
      </c>
    </row>
    <row r="802" spans="1:9" ht="16" customHeight="1" x14ac:dyDescent="0.2">
      <c r="A802" s="69"/>
      <c r="B802" s="16"/>
    </row>
    <row r="803" spans="1:9" ht="16" customHeight="1" x14ac:dyDescent="0.2">
      <c r="A803" s="69"/>
      <c r="B803" s="16">
        <v>-1</v>
      </c>
      <c r="C803" s="7" t="s">
        <v>49</v>
      </c>
      <c r="H803" s="33">
        <v>432</v>
      </c>
      <c r="I803" s="47">
        <f t="shared" ref="I803:I805" si="118">H803/500</f>
        <v>0.86399999999999999</v>
      </c>
    </row>
    <row r="804" spans="1:9" ht="16" customHeight="1" x14ac:dyDescent="0.2">
      <c r="A804" s="69"/>
      <c r="B804" s="16">
        <v>0</v>
      </c>
      <c r="C804" s="7" t="s">
        <v>28</v>
      </c>
      <c r="H804" s="33">
        <v>26</v>
      </c>
      <c r="I804" s="47">
        <f t="shared" si="118"/>
        <v>5.1999999999999998E-2</v>
      </c>
    </row>
    <row r="805" spans="1:9" ht="16" customHeight="1" x14ac:dyDescent="0.2">
      <c r="A805" s="69"/>
      <c r="B805" s="32">
        <v>1</v>
      </c>
      <c r="C805" s="7" t="s">
        <v>24</v>
      </c>
      <c r="H805" s="33">
        <v>42</v>
      </c>
      <c r="I805" s="47">
        <f t="shared" si="118"/>
        <v>8.4000000000000005E-2</v>
      </c>
    </row>
    <row r="806" spans="1:9" ht="16" customHeight="1" x14ac:dyDescent="0.2">
      <c r="A806" s="70"/>
      <c r="B806" s="49"/>
      <c r="C806" s="50"/>
      <c r="D806" s="50"/>
      <c r="E806" s="50"/>
      <c r="F806" s="50"/>
      <c r="G806" s="51" t="s">
        <v>2</v>
      </c>
      <c r="H806" s="52">
        <v>500</v>
      </c>
      <c r="I806" s="53">
        <f>H806/500</f>
        <v>1</v>
      </c>
    </row>
    <row r="807" spans="1:9" ht="16" customHeight="1" x14ac:dyDescent="0.2">
      <c r="A807" s="69" t="s">
        <v>228</v>
      </c>
      <c r="B807" s="28" t="s">
        <v>1321</v>
      </c>
    </row>
    <row r="808" spans="1:9" ht="16" customHeight="1" x14ac:dyDescent="0.2">
      <c r="A808" s="69"/>
      <c r="B808" s="16"/>
    </row>
    <row r="809" spans="1:9" ht="16" customHeight="1" x14ac:dyDescent="0.2">
      <c r="A809" s="69"/>
      <c r="B809" s="16">
        <v>-1</v>
      </c>
      <c r="C809" s="7" t="s">
        <v>49</v>
      </c>
      <c r="H809" s="33">
        <v>432</v>
      </c>
      <c r="I809" s="47">
        <f t="shared" ref="I809:I811" si="119">H809/500</f>
        <v>0.86399999999999999</v>
      </c>
    </row>
    <row r="810" spans="1:9" ht="16" customHeight="1" x14ac:dyDescent="0.2">
      <c r="A810" s="69"/>
      <c r="B810" s="16">
        <v>0</v>
      </c>
      <c r="C810" s="7" t="s">
        <v>28</v>
      </c>
      <c r="H810" s="33">
        <v>64</v>
      </c>
      <c r="I810" s="47">
        <f t="shared" si="119"/>
        <v>0.128</v>
      </c>
    </row>
    <row r="811" spans="1:9" ht="16" customHeight="1" x14ac:dyDescent="0.2">
      <c r="A811" s="69"/>
      <c r="B811" s="32">
        <v>1</v>
      </c>
      <c r="C811" s="7" t="s">
        <v>24</v>
      </c>
      <c r="H811" s="33">
        <v>4</v>
      </c>
      <c r="I811" s="47">
        <f t="shared" si="119"/>
        <v>8.0000000000000002E-3</v>
      </c>
    </row>
    <row r="812" spans="1:9" ht="16" customHeight="1" x14ac:dyDescent="0.2">
      <c r="A812" s="70"/>
      <c r="B812" s="49"/>
      <c r="C812" s="50"/>
      <c r="D812" s="50"/>
      <c r="E812" s="50"/>
      <c r="F812" s="50"/>
      <c r="G812" s="51" t="s">
        <v>2</v>
      </c>
      <c r="H812" s="52">
        <v>500</v>
      </c>
      <c r="I812" s="53">
        <f>H812/500</f>
        <v>1</v>
      </c>
    </row>
    <row r="813" spans="1:9" ht="16" customHeight="1" x14ac:dyDescent="0.2">
      <c r="A813" s="69" t="s">
        <v>230</v>
      </c>
      <c r="B813" s="28" t="s">
        <v>563</v>
      </c>
    </row>
    <row r="814" spans="1:9" ht="16" customHeight="1" x14ac:dyDescent="0.2">
      <c r="A814" s="69"/>
      <c r="B814" s="16"/>
    </row>
    <row r="815" spans="1:9" ht="16" customHeight="1" x14ac:dyDescent="0.2">
      <c r="A815" s="69"/>
      <c r="B815" s="16">
        <v>-1</v>
      </c>
      <c r="C815" s="7" t="s">
        <v>49</v>
      </c>
      <c r="H815" s="33">
        <v>432</v>
      </c>
      <c r="I815" s="47">
        <f t="shared" ref="I815:I817" si="120">H815/500</f>
        <v>0.86399999999999999</v>
      </c>
    </row>
    <row r="816" spans="1:9" ht="16" customHeight="1" x14ac:dyDescent="0.2">
      <c r="A816" s="69"/>
      <c r="B816" s="16">
        <v>0</v>
      </c>
      <c r="C816" s="7" t="s">
        <v>28</v>
      </c>
      <c r="H816" s="33">
        <v>68</v>
      </c>
      <c r="I816" s="47">
        <f t="shared" si="120"/>
        <v>0.13600000000000001</v>
      </c>
    </row>
    <row r="817" spans="1:9" ht="16" customHeight="1" x14ac:dyDescent="0.2">
      <c r="A817" s="69"/>
      <c r="B817" s="32">
        <v>1</v>
      </c>
      <c r="C817" s="7" t="s">
        <v>24</v>
      </c>
      <c r="H817" s="33">
        <v>0</v>
      </c>
      <c r="I817" s="47">
        <f t="shared" si="120"/>
        <v>0</v>
      </c>
    </row>
    <row r="818" spans="1:9" ht="16" customHeight="1" x14ac:dyDescent="0.2">
      <c r="A818" s="96"/>
      <c r="B818" s="49"/>
      <c r="C818" s="50"/>
      <c r="D818" s="50"/>
      <c r="E818" s="50"/>
      <c r="F818" s="50"/>
      <c r="G818" s="51" t="s">
        <v>2</v>
      </c>
      <c r="H818" s="52">
        <v>500</v>
      </c>
      <c r="I818" s="53">
        <f>H818/500</f>
        <v>1</v>
      </c>
    </row>
    <row r="819" spans="1:9" ht="16" customHeight="1" x14ac:dyDescent="0.2">
      <c r="A819" s="69" t="s">
        <v>903</v>
      </c>
      <c r="B819" s="28" t="s">
        <v>1322</v>
      </c>
    </row>
    <row r="820" spans="1:9" ht="16" customHeight="1" x14ac:dyDescent="0.2">
      <c r="A820" s="69"/>
      <c r="B820" s="16"/>
    </row>
    <row r="821" spans="1:9" ht="16" customHeight="1" x14ac:dyDescent="0.2">
      <c r="A821" s="69"/>
      <c r="B821" s="16">
        <v>-1</v>
      </c>
      <c r="C821" s="7" t="s">
        <v>49</v>
      </c>
      <c r="H821" s="33">
        <v>432</v>
      </c>
      <c r="I821" s="47">
        <f t="shared" ref="I821:I823" si="121">H821/500</f>
        <v>0.86399999999999999</v>
      </c>
    </row>
    <row r="822" spans="1:9" ht="16" customHeight="1" x14ac:dyDescent="0.2">
      <c r="A822" s="69"/>
      <c r="B822" s="16">
        <v>0</v>
      </c>
      <c r="C822" s="7" t="s">
        <v>28</v>
      </c>
      <c r="H822" s="33">
        <v>67</v>
      </c>
      <c r="I822" s="47">
        <f t="shared" si="121"/>
        <v>0.13400000000000001</v>
      </c>
    </row>
    <row r="823" spans="1:9" ht="16" customHeight="1" x14ac:dyDescent="0.2">
      <c r="A823" s="69"/>
      <c r="B823" s="32">
        <v>1</v>
      </c>
      <c r="C823" s="7" t="s">
        <v>24</v>
      </c>
      <c r="H823" s="33">
        <v>1</v>
      </c>
      <c r="I823" s="47">
        <f t="shared" si="121"/>
        <v>2E-3</v>
      </c>
    </row>
    <row r="824" spans="1:9" ht="16" customHeight="1" x14ac:dyDescent="0.2">
      <c r="A824" s="96"/>
      <c r="B824" s="49"/>
      <c r="C824" s="50"/>
      <c r="D824" s="50"/>
      <c r="E824" s="50"/>
      <c r="F824" s="50"/>
      <c r="G824" s="51" t="s">
        <v>2</v>
      </c>
      <c r="H824" s="52">
        <v>500</v>
      </c>
      <c r="I824" s="53">
        <f>H824/500</f>
        <v>1</v>
      </c>
    </row>
    <row r="825" spans="1:9" ht="16" customHeight="1" x14ac:dyDescent="0.2">
      <c r="A825" s="69" t="s">
        <v>904</v>
      </c>
      <c r="B825" s="28" t="s">
        <v>564</v>
      </c>
    </row>
    <row r="826" spans="1:9" ht="16" customHeight="1" x14ac:dyDescent="0.2">
      <c r="A826" s="69"/>
      <c r="B826" s="16"/>
    </row>
    <row r="827" spans="1:9" ht="16" customHeight="1" x14ac:dyDescent="0.2">
      <c r="A827" s="69"/>
      <c r="B827" s="16">
        <v>-1</v>
      </c>
      <c r="C827" s="7" t="s">
        <v>49</v>
      </c>
      <c r="H827" s="33">
        <v>432</v>
      </c>
      <c r="I827" s="47">
        <f t="shared" ref="I827:I829" si="122">H827/500</f>
        <v>0.86399999999999999</v>
      </c>
    </row>
    <row r="828" spans="1:9" ht="16" customHeight="1" x14ac:dyDescent="0.2">
      <c r="A828" s="69"/>
      <c r="B828" s="16">
        <v>0</v>
      </c>
      <c r="C828" s="7" t="s">
        <v>28</v>
      </c>
      <c r="H828" s="33">
        <v>65</v>
      </c>
      <c r="I828" s="47">
        <f t="shared" si="122"/>
        <v>0.13</v>
      </c>
    </row>
    <row r="829" spans="1:9" ht="16" customHeight="1" x14ac:dyDescent="0.2">
      <c r="A829" s="69"/>
      <c r="B829" s="32">
        <v>1</v>
      </c>
      <c r="C829" s="7" t="s">
        <v>24</v>
      </c>
      <c r="H829" s="33">
        <v>3</v>
      </c>
      <c r="I829" s="47">
        <f t="shared" si="122"/>
        <v>6.0000000000000001E-3</v>
      </c>
    </row>
    <row r="830" spans="1:9" ht="16" customHeight="1" x14ac:dyDescent="0.2">
      <c r="A830" s="96"/>
      <c r="B830" s="49"/>
      <c r="C830" s="50"/>
      <c r="D830" s="50"/>
      <c r="E830" s="50"/>
      <c r="F830" s="50"/>
      <c r="G830" s="51" t="s">
        <v>2</v>
      </c>
      <c r="H830" s="52">
        <v>500</v>
      </c>
      <c r="I830" s="53">
        <f>H830/500</f>
        <v>1</v>
      </c>
    </row>
    <row r="831" spans="1:9" ht="16" customHeight="1" x14ac:dyDescent="0.2">
      <c r="A831" s="45" t="s">
        <v>232</v>
      </c>
      <c r="B831" s="28" t="s">
        <v>52</v>
      </c>
    </row>
    <row r="832" spans="1:9" ht="16" customHeight="1" x14ac:dyDescent="0.2">
      <c r="A832" s="45"/>
      <c r="B832" s="16"/>
    </row>
    <row r="833" spans="1:9" ht="16" customHeight="1" x14ac:dyDescent="0.2">
      <c r="A833" s="45"/>
      <c r="B833" s="16">
        <v>-1</v>
      </c>
      <c r="C833" s="7" t="s">
        <v>49</v>
      </c>
      <c r="H833" s="33">
        <v>432</v>
      </c>
      <c r="I833" s="47">
        <f t="shared" ref="I833:I834" si="123">H833/500</f>
        <v>0.86399999999999999</v>
      </c>
    </row>
    <row r="834" spans="1:9" ht="16" customHeight="1" x14ac:dyDescent="0.2">
      <c r="A834" s="45"/>
      <c r="B834" s="16">
        <v>0</v>
      </c>
      <c r="C834" s="7" t="s">
        <v>28</v>
      </c>
      <c r="H834" s="33">
        <v>68</v>
      </c>
      <c r="I834" s="47">
        <f t="shared" si="123"/>
        <v>0.13600000000000001</v>
      </c>
    </row>
    <row r="835" spans="1:9" ht="16" customHeight="1" x14ac:dyDescent="0.2">
      <c r="A835" s="48"/>
      <c r="B835" s="49"/>
      <c r="C835" s="50"/>
      <c r="D835" s="50"/>
      <c r="E835" s="50"/>
      <c r="F835" s="50"/>
      <c r="G835" s="51" t="s">
        <v>2</v>
      </c>
      <c r="H835" s="52">
        <v>500</v>
      </c>
      <c r="I835" s="53">
        <f>H835/500</f>
        <v>1</v>
      </c>
    </row>
    <row r="836" spans="1:9" ht="16" customHeight="1" x14ac:dyDescent="0.2">
      <c r="A836" s="45" t="s">
        <v>233</v>
      </c>
      <c r="B836" s="28" t="s">
        <v>54</v>
      </c>
    </row>
    <row r="837" spans="1:9" ht="16" customHeight="1" x14ac:dyDescent="0.2">
      <c r="A837" s="45"/>
      <c r="B837" s="16"/>
    </row>
    <row r="838" spans="1:9" ht="16" customHeight="1" x14ac:dyDescent="0.2">
      <c r="A838" s="45"/>
      <c r="B838" s="16">
        <v>-1</v>
      </c>
      <c r="C838" s="7" t="s">
        <v>49</v>
      </c>
      <c r="H838" s="33">
        <v>432</v>
      </c>
      <c r="I838" s="47">
        <f t="shared" ref="I838:I839" si="124">H838/500</f>
        <v>0.86399999999999999</v>
      </c>
    </row>
    <row r="839" spans="1:9" ht="16" customHeight="1" x14ac:dyDescent="0.2">
      <c r="A839" s="45"/>
      <c r="B839" s="16">
        <v>0</v>
      </c>
      <c r="C839" s="7" t="s">
        <v>28</v>
      </c>
      <c r="H839" s="33">
        <v>68</v>
      </c>
      <c r="I839" s="47">
        <f t="shared" si="124"/>
        <v>0.13600000000000001</v>
      </c>
    </row>
    <row r="840" spans="1:9" ht="16" customHeight="1" x14ac:dyDescent="0.2">
      <c r="A840" s="45"/>
      <c r="B840" s="16"/>
      <c r="G840" s="51" t="s">
        <v>2</v>
      </c>
      <c r="H840" s="52">
        <v>500</v>
      </c>
      <c r="I840" s="53">
        <f>H840/500</f>
        <v>1</v>
      </c>
    </row>
    <row r="841" spans="1:9" ht="16" customHeight="1" x14ac:dyDescent="0.2">
      <c r="A841" s="42" t="s">
        <v>234</v>
      </c>
      <c r="B841" s="127" t="s">
        <v>235</v>
      </c>
      <c r="C841" s="128"/>
      <c r="D841" s="128"/>
      <c r="E841" s="57"/>
      <c r="F841" s="57"/>
      <c r="G841" s="43"/>
      <c r="H841" s="44"/>
      <c r="I841" s="44"/>
    </row>
    <row r="842" spans="1:9" ht="16" customHeight="1" x14ac:dyDescent="0.2">
      <c r="A842" s="45"/>
      <c r="B842" s="16"/>
    </row>
    <row r="843" spans="1:9" ht="16" customHeight="1" x14ac:dyDescent="0.2">
      <c r="A843" s="45"/>
      <c r="B843" s="16">
        <v>1</v>
      </c>
      <c r="C843" s="166" t="s">
        <v>236</v>
      </c>
      <c r="D843" s="166"/>
      <c r="E843" s="166"/>
      <c r="G843" s="82" t="s">
        <v>195</v>
      </c>
      <c r="H843" s="33">
        <v>264</v>
      </c>
      <c r="I843" s="47">
        <f t="shared" ref="I843" si="125">H843/500</f>
        <v>0.52800000000000002</v>
      </c>
    </row>
    <row r="844" spans="1:9" ht="16" customHeight="1" x14ac:dyDescent="0.2">
      <c r="A844" s="45"/>
      <c r="B844" s="16"/>
      <c r="C844" s="166"/>
      <c r="D844" s="166"/>
      <c r="E844" s="166"/>
    </row>
    <row r="845" spans="1:9" ht="16" customHeight="1" x14ac:dyDescent="0.2">
      <c r="A845" s="45"/>
      <c r="B845" s="16"/>
      <c r="C845" s="166"/>
      <c r="D845" s="166"/>
      <c r="E845" s="166"/>
    </row>
    <row r="846" spans="1:9" ht="16" customHeight="1" x14ac:dyDescent="0.2">
      <c r="A846" s="45"/>
      <c r="B846" s="16"/>
      <c r="C846" s="166"/>
      <c r="D846" s="166"/>
      <c r="E846" s="166"/>
    </row>
    <row r="847" spans="1:9" ht="16" customHeight="1" x14ac:dyDescent="0.2">
      <c r="A847" s="45"/>
      <c r="B847" s="16">
        <v>0</v>
      </c>
      <c r="C847" s="7" t="s">
        <v>102</v>
      </c>
      <c r="F847" s="83" t="s">
        <v>237</v>
      </c>
      <c r="G847" s="84"/>
      <c r="H847" s="33">
        <v>236</v>
      </c>
      <c r="I847" s="47">
        <f t="shared" ref="I847" si="126">H847/500</f>
        <v>0.47199999999999998</v>
      </c>
    </row>
    <row r="848" spans="1:9" ht="16" customHeight="1" x14ac:dyDescent="0.2">
      <c r="A848" s="45"/>
      <c r="B848" s="16"/>
      <c r="G848" s="51" t="s">
        <v>2</v>
      </c>
      <c r="H848" s="52">
        <v>500</v>
      </c>
      <c r="I848" s="53">
        <f>H848/500</f>
        <v>1</v>
      </c>
    </row>
    <row r="849" spans="1:9" ht="16" customHeight="1" x14ac:dyDescent="0.2">
      <c r="A849" s="42" t="s">
        <v>238</v>
      </c>
      <c r="B849" s="151" t="s">
        <v>239</v>
      </c>
      <c r="C849" s="152"/>
      <c r="D849" s="152"/>
      <c r="E849" s="152"/>
      <c r="F849" s="152"/>
      <c r="G849" s="152"/>
      <c r="H849" s="152"/>
      <c r="I849" s="152"/>
    </row>
    <row r="850" spans="1:9" ht="16" customHeight="1" x14ac:dyDescent="0.2">
      <c r="A850" s="45"/>
      <c r="B850" s="153"/>
      <c r="C850" s="146"/>
      <c r="D850" s="146"/>
      <c r="E850" s="146"/>
      <c r="F850" s="146"/>
      <c r="G850" s="146"/>
      <c r="H850" s="146"/>
      <c r="I850" s="146"/>
    </row>
    <row r="851" spans="1:9" ht="16" customHeight="1" x14ac:dyDescent="0.2">
      <c r="A851" s="45"/>
      <c r="B851" s="16"/>
    </row>
    <row r="852" spans="1:9" ht="16" customHeight="1" x14ac:dyDescent="0.2">
      <c r="A852" s="45" t="s">
        <v>240</v>
      </c>
      <c r="B852" s="28" t="s">
        <v>241</v>
      </c>
    </row>
    <row r="853" spans="1:9" ht="16" customHeight="1" x14ac:dyDescent="0.2">
      <c r="A853" s="45"/>
      <c r="B853" s="16">
        <v>-1</v>
      </c>
      <c r="C853" s="7" t="s">
        <v>49</v>
      </c>
      <c r="H853" s="33">
        <v>236</v>
      </c>
      <c r="I853" s="47">
        <f t="shared" ref="I853:I855" si="127">H853/500</f>
        <v>0.47199999999999998</v>
      </c>
    </row>
    <row r="854" spans="1:9" ht="16" customHeight="1" x14ac:dyDescent="0.2">
      <c r="A854" s="45"/>
      <c r="B854" s="16">
        <v>1</v>
      </c>
      <c r="C854" s="7" t="s">
        <v>24</v>
      </c>
      <c r="H854" s="33">
        <v>255</v>
      </c>
      <c r="I854" s="47">
        <f t="shared" si="127"/>
        <v>0.51</v>
      </c>
    </row>
    <row r="855" spans="1:9" ht="16" customHeight="1" x14ac:dyDescent="0.2">
      <c r="A855" s="45"/>
      <c r="B855" s="16">
        <v>0</v>
      </c>
      <c r="C855" s="7" t="s">
        <v>28</v>
      </c>
      <c r="H855" s="33">
        <v>9</v>
      </c>
      <c r="I855" s="47">
        <f t="shared" si="127"/>
        <v>1.7999999999999999E-2</v>
      </c>
    </row>
    <row r="856" spans="1:9" ht="16" customHeight="1" x14ac:dyDescent="0.2">
      <c r="A856" s="45"/>
      <c r="B856" s="16"/>
      <c r="G856" s="51" t="s">
        <v>2</v>
      </c>
      <c r="H856" s="52">
        <v>500</v>
      </c>
      <c r="I856" s="53">
        <f>H856/500</f>
        <v>1</v>
      </c>
    </row>
    <row r="857" spans="1:9" ht="16" customHeight="1" x14ac:dyDescent="0.2">
      <c r="A857" s="42" t="s">
        <v>242</v>
      </c>
      <c r="B857" s="27" t="s">
        <v>243</v>
      </c>
      <c r="C857" s="57"/>
      <c r="D857" s="57"/>
      <c r="E857" s="57"/>
      <c r="F857" s="57"/>
      <c r="G857" s="43"/>
      <c r="H857" s="44"/>
      <c r="I857" s="44"/>
    </row>
    <row r="858" spans="1:9" ht="16" customHeight="1" x14ac:dyDescent="0.2">
      <c r="A858" s="45"/>
      <c r="B858" s="16"/>
    </row>
    <row r="859" spans="1:9" ht="16" customHeight="1" x14ac:dyDescent="0.2">
      <c r="A859" s="45"/>
      <c r="B859" s="16">
        <v>-1</v>
      </c>
      <c r="C859" s="7" t="s">
        <v>49</v>
      </c>
      <c r="H859" s="33">
        <v>236</v>
      </c>
      <c r="I859" s="47">
        <f t="shared" ref="I859:I861" si="128">H859/500</f>
        <v>0.47199999999999998</v>
      </c>
    </row>
    <row r="860" spans="1:9" ht="16" customHeight="1" x14ac:dyDescent="0.2">
      <c r="A860" s="45"/>
      <c r="B860" s="16">
        <v>1</v>
      </c>
      <c r="C860" s="7" t="s">
        <v>24</v>
      </c>
      <c r="H860" s="33">
        <v>10</v>
      </c>
      <c r="I860" s="47">
        <f t="shared" si="128"/>
        <v>0.02</v>
      </c>
    </row>
    <row r="861" spans="1:9" ht="16" customHeight="1" x14ac:dyDescent="0.2">
      <c r="A861" s="45"/>
      <c r="B861" s="16">
        <v>0</v>
      </c>
      <c r="C861" s="7" t="s">
        <v>28</v>
      </c>
      <c r="H861" s="33">
        <v>254</v>
      </c>
      <c r="I861" s="47">
        <f t="shared" si="128"/>
        <v>0.50800000000000001</v>
      </c>
    </row>
    <row r="862" spans="1:9" ht="16" customHeight="1" x14ac:dyDescent="0.2">
      <c r="A862" s="45"/>
      <c r="B862" s="16"/>
      <c r="G862" s="51" t="s">
        <v>2</v>
      </c>
      <c r="H862" s="52">
        <v>500</v>
      </c>
      <c r="I862" s="53">
        <f>H862/500</f>
        <v>1</v>
      </c>
    </row>
    <row r="863" spans="1:9" ht="16" customHeight="1" x14ac:dyDescent="0.2">
      <c r="A863" s="42" t="s">
        <v>244</v>
      </c>
      <c r="B863" s="27" t="s">
        <v>245</v>
      </c>
      <c r="C863" s="57"/>
      <c r="D863" s="57"/>
      <c r="E863" s="57"/>
      <c r="F863" s="57"/>
      <c r="G863" s="43"/>
      <c r="H863" s="44"/>
      <c r="I863" s="44"/>
    </row>
    <row r="864" spans="1:9" ht="16" customHeight="1" x14ac:dyDescent="0.2">
      <c r="A864" s="45"/>
      <c r="B864" s="16"/>
    </row>
    <row r="865" spans="1:9" ht="16" customHeight="1" x14ac:dyDescent="0.2">
      <c r="A865" s="45"/>
      <c r="B865" s="16">
        <v>-1</v>
      </c>
      <c r="C865" s="7" t="s">
        <v>49</v>
      </c>
      <c r="H865" s="33">
        <v>236</v>
      </c>
      <c r="I865" s="47">
        <f t="shared" ref="I865:I867" si="129">H865/500</f>
        <v>0.47199999999999998</v>
      </c>
    </row>
    <row r="866" spans="1:9" ht="16" customHeight="1" x14ac:dyDescent="0.2">
      <c r="A866" s="45"/>
      <c r="B866" s="16">
        <v>1</v>
      </c>
      <c r="C866" s="7" t="s">
        <v>24</v>
      </c>
      <c r="H866" s="33">
        <v>7</v>
      </c>
      <c r="I866" s="47">
        <f t="shared" si="129"/>
        <v>1.4E-2</v>
      </c>
    </row>
    <row r="867" spans="1:9" ht="16" customHeight="1" x14ac:dyDescent="0.2">
      <c r="A867" s="45"/>
      <c r="B867" s="16">
        <v>0</v>
      </c>
      <c r="C867" s="7" t="s">
        <v>28</v>
      </c>
      <c r="H867" s="33">
        <v>257</v>
      </c>
      <c r="I867" s="47">
        <f t="shared" si="129"/>
        <v>0.51400000000000001</v>
      </c>
    </row>
    <row r="868" spans="1:9" ht="16" customHeight="1" x14ac:dyDescent="0.2">
      <c r="A868" s="45"/>
      <c r="B868" s="16"/>
      <c r="G868" s="51" t="s">
        <v>2</v>
      </c>
      <c r="H868" s="52">
        <v>500</v>
      </c>
      <c r="I868" s="53">
        <f>H868/500</f>
        <v>1</v>
      </c>
    </row>
    <row r="869" spans="1:9" ht="16" customHeight="1" x14ac:dyDescent="0.2">
      <c r="A869" s="42" t="s">
        <v>246</v>
      </c>
      <c r="B869" s="27" t="s">
        <v>247</v>
      </c>
      <c r="C869" s="57"/>
      <c r="D869" s="57"/>
      <c r="E869" s="57"/>
      <c r="F869" s="57"/>
      <c r="G869" s="43"/>
      <c r="H869" s="44"/>
      <c r="I869" s="44"/>
    </row>
    <row r="870" spans="1:9" ht="16" customHeight="1" x14ac:dyDescent="0.2">
      <c r="A870" s="45"/>
      <c r="B870" s="16"/>
    </row>
    <row r="871" spans="1:9" ht="16" customHeight="1" x14ac:dyDescent="0.2">
      <c r="A871" s="45"/>
      <c r="B871" s="16">
        <v>-1</v>
      </c>
      <c r="C871" s="7" t="s">
        <v>49</v>
      </c>
      <c r="H871" s="33">
        <v>236</v>
      </c>
      <c r="I871" s="47">
        <f t="shared" ref="I871:I873" si="130">H871/500</f>
        <v>0.47199999999999998</v>
      </c>
    </row>
    <row r="872" spans="1:9" ht="16" customHeight="1" x14ac:dyDescent="0.2">
      <c r="A872" s="45"/>
      <c r="B872" s="16">
        <v>1</v>
      </c>
      <c r="C872" s="7" t="s">
        <v>24</v>
      </c>
      <c r="H872" s="33">
        <v>13</v>
      </c>
      <c r="I872" s="47">
        <f t="shared" si="130"/>
        <v>2.5999999999999999E-2</v>
      </c>
    </row>
    <row r="873" spans="1:9" ht="16" customHeight="1" x14ac:dyDescent="0.2">
      <c r="A873" s="45"/>
      <c r="B873" s="16">
        <v>0</v>
      </c>
      <c r="C873" s="7" t="s">
        <v>28</v>
      </c>
      <c r="H873" s="33">
        <v>251</v>
      </c>
      <c r="I873" s="47">
        <f t="shared" si="130"/>
        <v>0.502</v>
      </c>
    </row>
    <row r="874" spans="1:9" ht="16" customHeight="1" x14ac:dyDescent="0.2">
      <c r="A874" s="45"/>
      <c r="B874" s="16"/>
      <c r="G874" s="51" t="s">
        <v>2</v>
      </c>
      <c r="H874" s="52">
        <v>500</v>
      </c>
      <c r="I874" s="53">
        <f>H874/500</f>
        <v>1</v>
      </c>
    </row>
    <row r="875" spans="1:9" ht="16" customHeight="1" x14ac:dyDescent="0.2">
      <c r="A875" s="42" t="s">
        <v>248</v>
      </c>
      <c r="B875" s="27" t="s">
        <v>249</v>
      </c>
      <c r="C875" s="57"/>
      <c r="D875" s="57"/>
      <c r="E875" s="57"/>
      <c r="F875" s="57"/>
      <c r="G875" s="43"/>
      <c r="H875" s="44"/>
      <c r="I875" s="44"/>
    </row>
    <row r="876" spans="1:9" ht="16" customHeight="1" x14ac:dyDescent="0.2">
      <c r="A876" s="45"/>
      <c r="B876" s="16"/>
    </row>
    <row r="877" spans="1:9" ht="16" customHeight="1" x14ac:dyDescent="0.2">
      <c r="A877" s="45"/>
      <c r="B877" s="16">
        <v>-1</v>
      </c>
      <c r="C877" s="7" t="s">
        <v>49</v>
      </c>
      <c r="H877" s="33">
        <v>236</v>
      </c>
      <c r="I877" s="47">
        <f t="shared" ref="I877:I879" si="131">H877/500</f>
        <v>0.47199999999999998</v>
      </c>
    </row>
    <row r="878" spans="1:9" ht="16" customHeight="1" x14ac:dyDescent="0.2">
      <c r="A878" s="45"/>
      <c r="B878" s="16">
        <v>1</v>
      </c>
      <c r="C878" s="7" t="s">
        <v>24</v>
      </c>
      <c r="H878" s="33">
        <v>18</v>
      </c>
      <c r="I878" s="47">
        <f t="shared" si="131"/>
        <v>3.5999999999999997E-2</v>
      </c>
    </row>
    <row r="879" spans="1:9" ht="16" customHeight="1" x14ac:dyDescent="0.2">
      <c r="A879" s="45"/>
      <c r="B879" s="16">
        <v>0</v>
      </c>
      <c r="C879" s="7" t="s">
        <v>28</v>
      </c>
      <c r="H879" s="33">
        <v>246</v>
      </c>
      <c r="I879" s="47">
        <f t="shared" si="131"/>
        <v>0.49199999999999999</v>
      </c>
    </row>
    <row r="880" spans="1:9" ht="16" customHeight="1" x14ac:dyDescent="0.2">
      <c r="A880" s="45"/>
      <c r="B880" s="16"/>
      <c r="G880" s="51" t="s">
        <v>2</v>
      </c>
      <c r="H880" s="52">
        <v>500</v>
      </c>
      <c r="I880" s="53">
        <f>H880/500</f>
        <v>1</v>
      </c>
    </row>
    <row r="881" spans="1:9" ht="16" customHeight="1" x14ac:dyDescent="0.2">
      <c r="A881" s="42" t="s">
        <v>250</v>
      </c>
      <c r="B881" s="27" t="s">
        <v>251</v>
      </c>
      <c r="C881" s="57"/>
      <c r="D881" s="57"/>
      <c r="E881" s="57"/>
      <c r="F881" s="57"/>
      <c r="G881" s="43"/>
      <c r="H881" s="44"/>
      <c r="I881" s="44"/>
    </row>
    <row r="882" spans="1:9" ht="16" customHeight="1" x14ac:dyDescent="0.2">
      <c r="A882" s="45"/>
      <c r="B882" s="16"/>
    </row>
    <row r="883" spans="1:9" ht="16" customHeight="1" x14ac:dyDescent="0.2">
      <c r="A883" s="45"/>
      <c r="B883" s="16">
        <v>-1</v>
      </c>
      <c r="C883" s="7" t="s">
        <v>49</v>
      </c>
      <c r="H883" s="33">
        <v>236</v>
      </c>
      <c r="I883" s="47">
        <f t="shared" ref="I883:I885" si="132">H883/500</f>
        <v>0.47199999999999998</v>
      </c>
    </row>
    <row r="884" spans="1:9" ht="16" customHeight="1" x14ac:dyDescent="0.2">
      <c r="A884" s="45"/>
      <c r="B884" s="16">
        <v>1</v>
      </c>
      <c r="C884" s="7" t="s">
        <v>24</v>
      </c>
      <c r="H884" s="33">
        <v>26</v>
      </c>
      <c r="I884" s="47">
        <f t="shared" si="132"/>
        <v>5.1999999999999998E-2</v>
      </c>
    </row>
    <row r="885" spans="1:9" ht="16" customHeight="1" x14ac:dyDescent="0.2">
      <c r="A885" s="45"/>
      <c r="B885" s="16">
        <v>0</v>
      </c>
      <c r="C885" s="7" t="s">
        <v>28</v>
      </c>
      <c r="H885" s="33">
        <v>238</v>
      </c>
      <c r="I885" s="47">
        <f t="shared" si="132"/>
        <v>0.47599999999999998</v>
      </c>
    </row>
    <row r="886" spans="1:9" ht="16" customHeight="1" x14ac:dyDescent="0.2">
      <c r="A886" s="45"/>
      <c r="B886" s="16"/>
      <c r="G886" s="51" t="s">
        <v>2</v>
      </c>
      <c r="H886" s="52">
        <v>500</v>
      </c>
      <c r="I886" s="53">
        <f>H886/500</f>
        <v>1</v>
      </c>
    </row>
    <row r="887" spans="1:9" ht="16" customHeight="1" x14ac:dyDescent="0.2">
      <c r="A887" s="42" t="s">
        <v>252</v>
      </c>
      <c r="B887" s="27" t="s">
        <v>253</v>
      </c>
      <c r="C887" s="57"/>
      <c r="D887" s="57"/>
      <c r="E887" s="57"/>
      <c r="F887" s="57"/>
      <c r="G887" s="43"/>
      <c r="H887" s="44"/>
      <c r="I887" s="44"/>
    </row>
    <row r="888" spans="1:9" ht="16" customHeight="1" x14ac:dyDescent="0.2">
      <c r="A888" s="45"/>
      <c r="B888" s="16"/>
    </row>
    <row r="889" spans="1:9" ht="16" customHeight="1" x14ac:dyDescent="0.2">
      <c r="A889" s="45"/>
      <c r="B889" s="16">
        <v>-1</v>
      </c>
      <c r="C889" s="7" t="s">
        <v>49</v>
      </c>
      <c r="H889" s="33">
        <v>236</v>
      </c>
      <c r="I889" s="47">
        <f t="shared" ref="I889:I891" si="133">H889/500</f>
        <v>0.47199999999999998</v>
      </c>
    </row>
    <row r="890" spans="1:9" ht="16" customHeight="1" x14ac:dyDescent="0.2">
      <c r="A890" s="45"/>
      <c r="B890" s="16">
        <v>1</v>
      </c>
      <c r="C890" s="7" t="s">
        <v>24</v>
      </c>
      <c r="H890" s="33">
        <v>1</v>
      </c>
      <c r="I890" s="47">
        <f t="shared" si="133"/>
        <v>2E-3</v>
      </c>
    </row>
    <row r="891" spans="1:9" ht="16" customHeight="1" x14ac:dyDescent="0.2">
      <c r="A891" s="45"/>
      <c r="B891" s="16">
        <v>0</v>
      </c>
      <c r="C891" s="7" t="s">
        <v>28</v>
      </c>
      <c r="H891" s="33">
        <v>263</v>
      </c>
      <c r="I891" s="47">
        <f t="shared" si="133"/>
        <v>0.52600000000000002</v>
      </c>
    </row>
    <row r="892" spans="1:9" ht="16" customHeight="1" x14ac:dyDescent="0.2">
      <c r="A892" s="45"/>
      <c r="B892" s="16"/>
      <c r="G892" s="51" t="s">
        <v>2</v>
      </c>
      <c r="H892" s="52">
        <v>500</v>
      </c>
      <c r="I892" s="53">
        <f>H892/500</f>
        <v>1</v>
      </c>
    </row>
    <row r="893" spans="1:9" ht="16" customHeight="1" x14ac:dyDescent="0.2">
      <c r="A893" s="42" t="s">
        <v>254</v>
      </c>
      <c r="B893" s="27" t="s">
        <v>255</v>
      </c>
      <c r="C893" s="57"/>
      <c r="D893" s="57"/>
      <c r="E893" s="57"/>
      <c r="F893" s="57"/>
      <c r="G893" s="43"/>
      <c r="H893" s="44"/>
      <c r="I893" s="44"/>
    </row>
    <row r="894" spans="1:9" ht="16" customHeight="1" x14ac:dyDescent="0.2">
      <c r="A894" s="45"/>
      <c r="B894" s="16"/>
    </row>
    <row r="895" spans="1:9" ht="16" customHeight="1" x14ac:dyDescent="0.2">
      <c r="A895" s="45"/>
      <c r="B895" s="16">
        <v>-1</v>
      </c>
      <c r="C895" s="7" t="s">
        <v>49</v>
      </c>
      <c r="H895" s="33">
        <v>236</v>
      </c>
      <c r="I895" s="47">
        <f t="shared" ref="I895:I897" si="134">H895/500</f>
        <v>0.47199999999999998</v>
      </c>
    </row>
    <row r="896" spans="1:9" ht="16" customHeight="1" x14ac:dyDescent="0.2">
      <c r="A896" s="45"/>
      <c r="B896" s="16">
        <v>1</v>
      </c>
      <c r="C896" s="7" t="s">
        <v>24</v>
      </c>
      <c r="H896" s="33">
        <v>4</v>
      </c>
      <c r="I896" s="47">
        <f t="shared" si="134"/>
        <v>8.0000000000000002E-3</v>
      </c>
    </row>
    <row r="897" spans="1:9" ht="16" customHeight="1" x14ac:dyDescent="0.2">
      <c r="A897" s="45"/>
      <c r="B897" s="16">
        <v>0</v>
      </c>
      <c r="C897" s="7" t="s">
        <v>28</v>
      </c>
      <c r="H897" s="33">
        <v>260</v>
      </c>
      <c r="I897" s="47">
        <f t="shared" si="134"/>
        <v>0.52</v>
      </c>
    </row>
    <row r="898" spans="1:9" ht="16" customHeight="1" x14ac:dyDescent="0.2">
      <c r="A898" s="45"/>
      <c r="B898" s="16"/>
      <c r="G898" s="51" t="s">
        <v>2</v>
      </c>
      <c r="H898" s="52">
        <v>500</v>
      </c>
      <c r="I898" s="53">
        <f>H898/500</f>
        <v>1</v>
      </c>
    </row>
    <row r="899" spans="1:9" ht="16" customHeight="1" x14ac:dyDescent="0.2">
      <c r="A899" s="42" t="s">
        <v>256</v>
      </c>
      <c r="B899" s="27" t="s">
        <v>50</v>
      </c>
      <c r="C899" s="57"/>
      <c r="D899" s="57"/>
      <c r="E899" s="57"/>
      <c r="F899" s="57"/>
      <c r="G899" s="43"/>
      <c r="H899" s="44"/>
      <c r="I899" s="44"/>
    </row>
    <row r="900" spans="1:9" ht="16" customHeight="1" x14ac:dyDescent="0.2">
      <c r="A900" s="45"/>
      <c r="B900" s="16"/>
    </row>
    <row r="901" spans="1:9" ht="16" customHeight="1" x14ac:dyDescent="0.2">
      <c r="A901" s="45"/>
      <c r="B901" s="16">
        <v>-1</v>
      </c>
      <c r="C901" s="7" t="s">
        <v>49</v>
      </c>
      <c r="H901" s="33">
        <v>236</v>
      </c>
      <c r="I901" s="47">
        <f t="shared" ref="I901:I903" si="135">H901/500</f>
        <v>0.47199999999999998</v>
      </c>
    </row>
    <row r="902" spans="1:9" ht="16" customHeight="1" x14ac:dyDescent="0.2">
      <c r="A902" s="45"/>
      <c r="B902" s="16">
        <v>1</v>
      </c>
      <c r="C902" s="7" t="s">
        <v>24</v>
      </c>
      <c r="H902" s="33">
        <v>3</v>
      </c>
      <c r="I902" s="47">
        <f t="shared" si="135"/>
        <v>6.0000000000000001E-3</v>
      </c>
    </row>
    <row r="903" spans="1:9" ht="16" customHeight="1" x14ac:dyDescent="0.2">
      <c r="A903" s="45"/>
      <c r="B903" s="16">
        <v>0</v>
      </c>
      <c r="C903" s="7" t="s">
        <v>28</v>
      </c>
      <c r="H903" s="33">
        <v>261</v>
      </c>
      <c r="I903" s="47">
        <f t="shared" si="135"/>
        <v>0.52200000000000002</v>
      </c>
    </row>
    <row r="904" spans="1:9" ht="16" customHeight="1" x14ac:dyDescent="0.2">
      <c r="A904" s="45"/>
      <c r="B904" s="16"/>
      <c r="G904" s="51" t="s">
        <v>2</v>
      </c>
      <c r="H904" s="52">
        <v>500</v>
      </c>
      <c r="I904" s="53">
        <f>H904/500</f>
        <v>1</v>
      </c>
    </row>
    <row r="905" spans="1:9" ht="16" customHeight="1" x14ac:dyDescent="0.2">
      <c r="A905" s="42" t="s">
        <v>257</v>
      </c>
      <c r="B905" s="27" t="s">
        <v>48</v>
      </c>
      <c r="C905" s="57"/>
      <c r="D905" s="57"/>
      <c r="E905" s="57"/>
      <c r="F905" s="57"/>
      <c r="G905" s="43"/>
      <c r="H905" s="44"/>
      <c r="I905" s="44"/>
    </row>
    <row r="906" spans="1:9" ht="16" customHeight="1" x14ac:dyDescent="0.2">
      <c r="A906" s="45"/>
      <c r="B906" s="16"/>
    </row>
    <row r="907" spans="1:9" ht="16" customHeight="1" x14ac:dyDescent="0.2">
      <c r="A907" s="45"/>
      <c r="B907" s="16">
        <v>-1</v>
      </c>
      <c r="C907" s="7" t="s">
        <v>49</v>
      </c>
      <c r="H907" s="33">
        <v>495</v>
      </c>
      <c r="I907" s="47">
        <f t="shared" ref="I907:I909" si="136">H907/500</f>
        <v>0.99</v>
      </c>
    </row>
    <row r="908" spans="1:9" ht="16" customHeight="1" x14ac:dyDescent="0.2">
      <c r="A908" s="45"/>
      <c r="B908" s="16">
        <v>0</v>
      </c>
      <c r="H908" s="33">
        <v>2</v>
      </c>
      <c r="I908" s="47">
        <f t="shared" si="136"/>
        <v>4.0000000000000001E-3</v>
      </c>
    </row>
    <row r="909" spans="1:9" ht="16" customHeight="1" x14ac:dyDescent="0.2">
      <c r="A909" s="45"/>
      <c r="B909" s="16">
        <v>9</v>
      </c>
      <c r="C909" s="7" t="s">
        <v>989</v>
      </c>
      <c r="H909" s="33">
        <v>3</v>
      </c>
      <c r="I909" s="47">
        <f t="shared" si="136"/>
        <v>6.0000000000000001E-3</v>
      </c>
    </row>
    <row r="910" spans="1:9" ht="16" customHeight="1" x14ac:dyDescent="0.2">
      <c r="A910" s="45"/>
      <c r="B910" s="16"/>
      <c r="G910" s="51" t="s">
        <v>2</v>
      </c>
      <c r="H910" s="52">
        <v>500</v>
      </c>
      <c r="I910" s="53">
        <f>H910/500</f>
        <v>1</v>
      </c>
    </row>
    <row r="911" spans="1:9" ht="16" customHeight="1" x14ac:dyDescent="0.2">
      <c r="A911" s="42" t="s">
        <v>258</v>
      </c>
      <c r="B911" s="27" t="s">
        <v>52</v>
      </c>
      <c r="C911" s="57"/>
      <c r="D911" s="57"/>
      <c r="E911" s="57"/>
      <c r="F911" s="57"/>
      <c r="G911" s="43"/>
      <c r="H911" s="44"/>
      <c r="I911" s="44"/>
    </row>
    <row r="912" spans="1:9" ht="16" customHeight="1" x14ac:dyDescent="0.2">
      <c r="A912" s="45"/>
      <c r="B912" s="16"/>
    </row>
    <row r="913" spans="1:9" ht="16" customHeight="1" x14ac:dyDescent="0.2">
      <c r="A913" s="45"/>
      <c r="B913" s="16">
        <v>-1</v>
      </c>
      <c r="C913" s="7" t="s">
        <v>49</v>
      </c>
      <c r="H913" s="33">
        <v>500</v>
      </c>
      <c r="I913" s="47">
        <f t="shared" ref="I913:I915" si="137">H913/500</f>
        <v>1</v>
      </c>
    </row>
    <row r="914" spans="1:9" ht="16" customHeight="1" x14ac:dyDescent="0.2">
      <c r="A914" s="45"/>
      <c r="B914" s="16">
        <v>1</v>
      </c>
      <c r="C914" s="7" t="s">
        <v>24</v>
      </c>
      <c r="H914" s="33">
        <v>0</v>
      </c>
      <c r="I914" s="47">
        <f t="shared" si="137"/>
        <v>0</v>
      </c>
    </row>
    <row r="915" spans="1:9" ht="16" customHeight="1" x14ac:dyDescent="0.2">
      <c r="A915" s="45"/>
      <c r="B915" s="16">
        <v>0</v>
      </c>
      <c r="C915" s="7" t="s">
        <v>28</v>
      </c>
      <c r="H915" s="33">
        <v>0</v>
      </c>
      <c r="I915" s="47">
        <f t="shared" si="137"/>
        <v>0</v>
      </c>
    </row>
    <row r="916" spans="1:9" ht="16" customHeight="1" x14ac:dyDescent="0.2">
      <c r="A916" s="45"/>
      <c r="B916" s="16"/>
      <c r="G916" s="51" t="s">
        <v>2</v>
      </c>
      <c r="H916" s="52">
        <v>500</v>
      </c>
      <c r="I916" s="53">
        <f>H916/500</f>
        <v>1</v>
      </c>
    </row>
    <row r="917" spans="1:9" ht="16" customHeight="1" x14ac:dyDescent="0.2">
      <c r="A917" s="42" t="s">
        <v>259</v>
      </c>
      <c r="B917" s="27" t="s">
        <v>54</v>
      </c>
      <c r="C917" s="57"/>
      <c r="D917" s="57"/>
      <c r="E917" s="57"/>
      <c r="F917" s="57"/>
      <c r="G917" s="43"/>
      <c r="H917" s="44"/>
      <c r="I917" s="44"/>
    </row>
    <row r="918" spans="1:9" ht="16" customHeight="1" x14ac:dyDescent="0.2">
      <c r="A918" s="45"/>
      <c r="B918" s="16"/>
    </row>
    <row r="919" spans="1:9" ht="16" customHeight="1" x14ac:dyDescent="0.2">
      <c r="A919" s="45"/>
      <c r="B919" s="16">
        <v>-1</v>
      </c>
      <c r="C919" s="7" t="s">
        <v>49</v>
      </c>
      <c r="H919" s="33">
        <v>500</v>
      </c>
      <c r="I919" s="47">
        <f t="shared" ref="I919:I921" si="138">H919/500</f>
        <v>1</v>
      </c>
    </row>
    <row r="920" spans="1:9" ht="16" customHeight="1" x14ac:dyDescent="0.2">
      <c r="A920" s="45"/>
      <c r="B920" s="16">
        <v>1</v>
      </c>
      <c r="C920" s="7" t="s">
        <v>24</v>
      </c>
      <c r="H920" s="33">
        <v>0</v>
      </c>
      <c r="I920" s="47">
        <f t="shared" si="138"/>
        <v>0</v>
      </c>
    </row>
    <row r="921" spans="1:9" ht="16" customHeight="1" x14ac:dyDescent="0.2">
      <c r="A921" s="45"/>
      <c r="B921" s="16">
        <v>0</v>
      </c>
      <c r="C921" s="7" t="s">
        <v>28</v>
      </c>
      <c r="H921" s="33">
        <v>0</v>
      </c>
      <c r="I921" s="47">
        <f t="shared" si="138"/>
        <v>0</v>
      </c>
    </row>
    <row r="922" spans="1:9" ht="16" customHeight="1" x14ac:dyDescent="0.2">
      <c r="A922" s="45"/>
      <c r="B922" s="16"/>
      <c r="G922" s="51" t="s">
        <v>2</v>
      </c>
      <c r="H922" s="52">
        <v>500</v>
      </c>
      <c r="I922" s="53">
        <f>H922/500</f>
        <v>1</v>
      </c>
    </row>
    <row r="923" spans="1:9" ht="16" customHeight="1" x14ac:dyDescent="0.2">
      <c r="A923" s="42" t="s">
        <v>260</v>
      </c>
      <c r="B923" s="154" t="s">
        <v>261</v>
      </c>
      <c r="C923" s="155"/>
      <c r="D923" s="155"/>
      <c r="E923" s="155"/>
      <c r="F923" s="155"/>
      <c r="G923" s="155"/>
      <c r="H923" s="155"/>
      <c r="I923" s="155"/>
    </row>
    <row r="924" spans="1:9" ht="16" customHeight="1" x14ac:dyDescent="0.2">
      <c r="A924" s="45"/>
      <c r="B924" s="156"/>
      <c r="C924" s="157"/>
      <c r="D924" s="157"/>
      <c r="E924" s="157"/>
      <c r="F924" s="157"/>
      <c r="G924" s="157"/>
      <c r="H924" s="157"/>
      <c r="I924" s="157"/>
    </row>
    <row r="925" spans="1:9" ht="16" customHeight="1" x14ac:dyDescent="0.2">
      <c r="A925" s="45"/>
      <c r="B925" s="16"/>
    </row>
    <row r="926" spans="1:9" ht="16" customHeight="1" x14ac:dyDescent="0.2">
      <c r="A926" s="45" t="s">
        <v>262</v>
      </c>
      <c r="B926" s="28" t="s">
        <v>263</v>
      </c>
    </row>
    <row r="927" spans="1:9" ht="16" customHeight="1" x14ac:dyDescent="0.2">
      <c r="A927" s="45"/>
      <c r="B927" s="16">
        <v>-1</v>
      </c>
      <c r="C927" s="7" t="s">
        <v>49</v>
      </c>
      <c r="H927" s="33">
        <v>236</v>
      </c>
      <c r="I927" s="47">
        <f t="shared" ref="I927:I932" si="139">H927/500</f>
        <v>0.47199999999999998</v>
      </c>
    </row>
    <row r="928" spans="1:9" ht="16" customHeight="1" x14ac:dyDescent="0.2">
      <c r="A928" s="45"/>
      <c r="B928" s="16">
        <v>1</v>
      </c>
      <c r="C928" s="7" t="s">
        <v>264</v>
      </c>
      <c r="H928" s="33">
        <v>15</v>
      </c>
      <c r="I928" s="47">
        <f t="shared" si="139"/>
        <v>0.03</v>
      </c>
    </row>
    <row r="929" spans="1:9" ht="16" customHeight="1" x14ac:dyDescent="0.2">
      <c r="A929" s="45"/>
      <c r="B929" s="16">
        <v>2</v>
      </c>
      <c r="C929" s="7" t="s">
        <v>265</v>
      </c>
      <c r="H929" s="33">
        <v>80</v>
      </c>
      <c r="I929" s="47">
        <f t="shared" si="139"/>
        <v>0.16</v>
      </c>
    </row>
    <row r="930" spans="1:9" ht="16" customHeight="1" x14ac:dyDescent="0.2">
      <c r="A930" s="45"/>
      <c r="B930" s="16">
        <v>3</v>
      </c>
      <c r="C930" s="7" t="s">
        <v>266</v>
      </c>
      <c r="H930" s="33">
        <v>169</v>
      </c>
      <c r="I930" s="47">
        <f t="shared" si="139"/>
        <v>0.33800000000000002</v>
      </c>
    </row>
    <row r="931" spans="1:9" ht="16" customHeight="1" x14ac:dyDescent="0.2">
      <c r="A931" s="45"/>
      <c r="B931" s="16">
        <v>98</v>
      </c>
      <c r="C931" s="7" t="s">
        <v>52</v>
      </c>
      <c r="H931" s="33">
        <v>0</v>
      </c>
      <c r="I931" s="47">
        <f t="shared" si="139"/>
        <v>0</v>
      </c>
    </row>
    <row r="932" spans="1:9" ht="16" customHeight="1" x14ac:dyDescent="0.2">
      <c r="A932" s="45"/>
      <c r="B932" s="16">
        <v>99</v>
      </c>
      <c r="C932" s="7" t="s">
        <v>54</v>
      </c>
      <c r="H932" s="33">
        <v>0</v>
      </c>
      <c r="I932" s="47">
        <f t="shared" si="139"/>
        <v>0</v>
      </c>
    </row>
    <row r="933" spans="1:9" ht="16" customHeight="1" x14ac:dyDescent="0.2">
      <c r="A933" s="45"/>
      <c r="B933" s="16"/>
      <c r="G933" s="51" t="s">
        <v>2</v>
      </c>
      <c r="H933" s="52">
        <v>500</v>
      </c>
      <c r="I933" s="53">
        <f>H933/500</f>
        <v>1</v>
      </c>
    </row>
    <row r="934" spans="1:9" ht="16" customHeight="1" x14ac:dyDescent="0.2">
      <c r="A934" s="42" t="s">
        <v>267</v>
      </c>
      <c r="B934" s="27" t="s">
        <v>268</v>
      </c>
      <c r="C934" s="57"/>
      <c r="D934" s="57"/>
      <c r="E934" s="57"/>
      <c r="F934" s="57"/>
      <c r="G934" s="43"/>
      <c r="H934" s="44"/>
      <c r="I934" s="44"/>
    </row>
    <row r="935" spans="1:9" ht="16" customHeight="1" x14ac:dyDescent="0.2">
      <c r="A935" s="45"/>
      <c r="B935" s="16"/>
    </row>
    <row r="936" spans="1:9" ht="16" customHeight="1" x14ac:dyDescent="0.2">
      <c r="A936" s="45"/>
      <c r="B936" s="16">
        <v>-1</v>
      </c>
      <c r="C936" s="7" t="s">
        <v>49</v>
      </c>
      <c r="H936" s="33">
        <v>236</v>
      </c>
      <c r="I936" s="47">
        <f t="shared" ref="I936:I941" si="140">H936/500</f>
        <v>0.47199999999999998</v>
      </c>
    </row>
    <row r="937" spans="1:9" ht="16" customHeight="1" x14ac:dyDescent="0.2">
      <c r="A937" s="45"/>
      <c r="B937" s="16">
        <v>1</v>
      </c>
      <c r="C937" s="7" t="s">
        <v>264</v>
      </c>
      <c r="H937" s="33">
        <v>10</v>
      </c>
      <c r="I937" s="47">
        <f t="shared" si="140"/>
        <v>0.02</v>
      </c>
    </row>
    <row r="938" spans="1:9" ht="16" customHeight="1" x14ac:dyDescent="0.2">
      <c r="A938" s="45"/>
      <c r="B938" s="16">
        <v>2</v>
      </c>
      <c r="C938" s="7" t="s">
        <v>265</v>
      </c>
      <c r="H938" s="33">
        <v>53</v>
      </c>
      <c r="I938" s="47">
        <f t="shared" si="140"/>
        <v>0.106</v>
      </c>
    </row>
    <row r="939" spans="1:9" ht="16" customHeight="1" x14ac:dyDescent="0.2">
      <c r="A939" s="45"/>
      <c r="B939" s="16">
        <v>3</v>
      </c>
      <c r="C939" s="7" t="s">
        <v>266</v>
      </c>
      <c r="H939" s="33">
        <v>201</v>
      </c>
      <c r="I939" s="47">
        <f t="shared" si="140"/>
        <v>0.40200000000000002</v>
      </c>
    </row>
    <row r="940" spans="1:9" ht="16" customHeight="1" x14ac:dyDescent="0.2">
      <c r="A940" s="45"/>
      <c r="B940" s="16">
        <v>98</v>
      </c>
      <c r="C940" s="7" t="s">
        <v>52</v>
      </c>
      <c r="H940" s="33">
        <v>0</v>
      </c>
      <c r="I940" s="47">
        <f t="shared" si="140"/>
        <v>0</v>
      </c>
    </row>
    <row r="941" spans="1:9" ht="16" customHeight="1" x14ac:dyDescent="0.2">
      <c r="A941" s="45"/>
      <c r="B941" s="16">
        <v>99</v>
      </c>
      <c r="C941" s="7" t="s">
        <v>54</v>
      </c>
      <c r="H941" s="33">
        <v>0</v>
      </c>
      <c r="I941" s="47">
        <f t="shared" si="140"/>
        <v>0</v>
      </c>
    </row>
    <row r="942" spans="1:9" ht="16" customHeight="1" x14ac:dyDescent="0.2">
      <c r="A942" s="45"/>
      <c r="B942" s="16"/>
      <c r="G942" s="51" t="s">
        <v>2</v>
      </c>
      <c r="H942" s="52">
        <v>500</v>
      </c>
      <c r="I942" s="53">
        <f>H942/500</f>
        <v>1</v>
      </c>
    </row>
    <row r="943" spans="1:9" ht="16" customHeight="1" x14ac:dyDescent="0.2">
      <c r="A943" s="42" t="s">
        <v>269</v>
      </c>
      <c r="B943" s="27" t="s">
        <v>270</v>
      </c>
      <c r="C943" s="57"/>
      <c r="D943" s="57"/>
      <c r="E943" s="57"/>
      <c r="F943" s="57"/>
      <c r="G943" s="43"/>
      <c r="H943" s="44"/>
      <c r="I943" s="44"/>
    </row>
    <row r="944" spans="1:9" ht="16" customHeight="1" x14ac:dyDescent="0.2">
      <c r="A944" s="45"/>
      <c r="B944" s="16"/>
    </row>
    <row r="945" spans="1:9" ht="16" customHeight="1" x14ac:dyDescent="0.2">
      <c r="A945" s="45"/>
      <c r="B945" s="16">
        <v>-1</v>
      </c>
      <c r="C945" s="7" t="s">
        <v>49</v>
      </c>
      <c r="H945" s="33">
        <v>236</v>
      </c>
      <c r="I945" s="47">
        <f t="shared" ref="I945:I950" si="141">H945/500</f>
        <v>0.47199999999999998</v>
      </c>
    </row>
    <row r="946" spans="1:9" ht="16" customHeight="1" x14ac:dyDescent="0.2">
      <c r="A946" s="45"/>
      <c r="B946" s="16">
        <v>1</v>
      </c>
      <c r="C946" s="7" t="s">
        <v>264</v>
      </c>
      <c r="H946" s="33">
        <v>23</v>
      </c>
      <c r="I946" s="47">
        <f t="shared" si="141"/>
        <v>4.5999999999999999E-2</v>
      </c>
    </row>
    <row r="947" spans="1:9" ht="16" customHeight="1" x14ac:dyDescent="0.2">
      <c r="A947" s="45"/>
      <c r="B947" s="16">
        <v>2</v>
      </c>
      <c r="C947" s="7" t="s">
        <v>265</v>
      </c>
      <c r="H947" s="33">
        <v>81</v>
      </c>
      <c r="I947" s="47">
        <f t="shared" si="141"/>
        <v>0.16200000000000001</v>
      </c>
    </row>
    <row r="948" spans="1:9" ht="16" customHeight="1" x14ac:dyDescent="0.2">
      <c r="A948" s="45"/>
      <c r="B948" s="16">
        <v>3</v>
      </c>
      <c r="C948" s="7" t="s">
        <v>266</v>
      </c>
      <c r="H948" s="33">
        <v>160</v>
      </c>
      <c r="I948" s="47">
        <f t="shared" si="141"/>
        <v>0.32</v>
      </c>
    </row>
    <row r="949" spans="1:9" ht="16" customHeight="1" x14ac:dyDescent="0.2">
      <c r="A949" s="45"/>
      <c r="B949" s="16">
        <v>98</v>
      </c>
      <c r="C949" s="7" t="s">
        <v>52</v>
      </c>
      <c r="H949" s="33">
        <v>0</v>
      </c>
      <c r="I949" s="47">
        <f t="shared" si="141"/>
        <v>0</v>
      </c>
    </row>
    <row r="950" spans="1:9" ht="16" customHeight="1" x14ac:dyDescent="0.2">
      <c r="A950" s="45"/>
      <c r="B950" s="16">
        <v>99</v>
      </c>
      <c r="C950" s="7" t="s">
        <v>54</v>
      </c>
      <c r="H950" s="33">
        <v>0</v>
      </c>
      <c r="I950" s="47">
        <f t="shared" si="141"/>
        <v>0</v>
      </c>
    </row>
    <row r="951" spans="1:9" ht="16" customHeight="1" x14ac:dyDescent="0.2">
      <c r="A951" s="45"/>
      <c r="B951" s="16"/>
      <c r="G951" s="51" t="s">
        <v>2</v>
      </c>
      <c r="H951" s="52">
        <v>500</v>
      </c>
      <c r="I951" s="53">
        <f>H951/500</f>
        <v>1</v>
      </c>
    </row>
    <row r="952" spans="1:9" ht="16" customHeight="1" x14ac:dyDescent="0.2">
      <c r="A952" s="42" t="s">
        <v>271</v>
      </c>
      <c r="B952" s="27" t="s">
        <v>272</v>
      </c>
      <c r="C952" s="57"/>
      <c r="D952" s="57"/>
      <c r="E952" s="57"/>
      <c r="F952" s="57"/>
      <c r="G952" s="43"/>
      <c r="H952" s="44"/>
      <c r="I952" s="44"/>
    </row>
    <row r="953" spans="1:9" ht="16" customHeight="1" x14ac:dyDescent="0.2">
      <c r="A953" s="45"/>
      <c r="B953" s="16"/>
    </row>
    <row r="954" spans="1:9" ht="16" customHeight="1" x14ac:dyDescent="0.2">
      <c r="A954" s="45"/>
      <c r="B954" s="16">
        <v>-1</v>
      </c>
      <c r="C954" s="7" t="s">
        <v>49</v>
      </c>
      <c r="H954" s="33">
        <v>236</v>
      </c>
      <c r="I954" s="47">
        <f t="shared" ref="I954:I959" si="142">H954/500</f>
        <v>0.47199999999999998</v>
      </c>
    </row>
    <row r="955" spans="1:9" ht="16" customHeight="1" x14ac:dyDescent="0.2">
      <c r="A955" s="45"/>
      <c r="B955" s="16">
        <v>1</v>
      </c>
      <c r="C955" s="7" t="s">
        <v>264</v>
      </c>
      <c r="H955" s="33">
        <v>59</v>
      </c>
      <c r="I955" s="47">
        <f t="shared" si="142"/>
        <v>0.11799999999999999</v>
      </c>
    </row>
    <row r="956" spans="1:9" ht="16" customHeight="1" x14ac:dyDescent="0.2">
      <c r="A956" s="45"/>
      <c r="B956" s="16">
        <v>2</v>
      </c>
      <c r="C956" s="7" t="s">
        <v>265</v>
      </c>
      <c r="H956" s="33">
        <v>81</v>
      </c>
      <c r="I956" s="47">
        <f t="shared" si="142"/>
        <v>0.16200000000000001</v>
      </c>
    </row>
    <row r="957" spans="1:9" ht="16" customHeight="1" x14ac:dyDescent="0.2">
      <c r="A957" s="45"/>
      <c r="B957" s="16">
        <v>3</v>
      </c>
      <c r="C957" s="7" t="s">
        <v>266</v>
      </c>
      <c r="H957" s="33">
        <v>124</v>
      </c>
      <c r="I957" s="47">
        <f t="shared" si="142"/>
        <v>0.248</v>
      </c>
    </row>
    <row r="958" spans="1:9" ht="16" customHeight="1" x14ac:dyDescent="0.2">
      <c r="A958" s="45"/>
      <c r="B958" s="16">
        <v>98</v>
      </c>
      <c r="C958" s="7" t="s">
        <v>52</v>
      </c>
      <c r="H958" s="33">
        <v>0</v>
      </c>
      <c r="I958" s="47">
        <f t="shared" si="142"/>
        <v>0</v>
      </c>
    </row>
    <row r="959" spans="1:9" ht="16" customHeight="1" x14ac:dyDescent="0.2">
      <c r="A959" s="45"/>
      <c r="B959" s="16">
        <v>99</v>
      </c>
      <c r="C959" s="7" t="s">
        <v>54</v>
      </c>
      <c r="H959" s="33">
        <v>0</v>
      </c>
      <c r="I959" s="47">
        <f t="shared" si="142"/>
        <v>0</v>
      </c>
    </row>
    <row r="960" spans="1:9" ht="16" customHeight="1" x14ac:dyDescent="0.2">
      <c r="A960" s="45"/>
      <c r="B960" s="16"/>
      <c r="G960" s="51" t="s">
        <v>2</v>
      </c>
      <c r="H960" s="52">
        <v>500</v>
      </c>
      <c r="I960" s="53">
        <f>H960/500</f>
        <v>1</v>
      </c>
    </row>
    <row r="961" spans="1:9" ht="16" customHeight="1" x14ac:dyDescent="0.2">
      <c r="A961" s="42" t="s">
        <v>273</v>
      </c>
      <c r="B961" s="27" t="s">
        <v>274</v>
      </c>
      <c r="C961" s="57"/>
      <c r="D961" s="57"/>
      <c r="E961" s="57"/>
      <c r="F961" s="57"/>
      <c r="G961" s="43"/>
      <c r="H961" s="44"/>
      <c r="I961" s="44"/>
    </row>
    <row r="962" spans="1:9" ht="16" customHeight="1" x14ac:dyDescent="0.2">
      <c r="A962" s="45"/>
      <c r="B962" s="16"/>
    </row>
    <row r="963" spans="1:9" ht="16" customHeight="1" x14ac:dyDescent="0.2">
      <c r="A963" s="45"/>
      <c r="B963" s="16">
        <v>-1</v>
      </c>
      <c r="C963" s="7" t="s">
        <v>49</v>
      </c>
      <c r="H963" s="33">
        <v>236</v>
      </c>
      <c r="I963" s="47">
        <f t="shared" ref="I963:I968" si="143">H963/500</f>
        <v>0.47199999999999998</v>
      </c>
    </row>
    <row r="964" spans="1:9" ht="16" customHeight="1" x14ac:dyDescent="0.2">
      <c r="A964" s="45"/>
      <c r="B964" s="16">
        <v>1</v>
      </c>
      <c r="C964" s="7" t="s">
        <v>264</v>
      </c>
      <c r="H964" s="33">
        <v>23</v>
      </c>
      <c r="I964" s="47">
        <f t="shared" si="143"/>
        <v>4.5999999999999999E-2</v>
      </c>
    </row>
    <row r="965" spans="1:9" ht="16" customHeight="1" x14ac:dyDescent="0.2">
      <c r="A965" s="45"/>
      <c r="B965" s="16">
        <v>2</v>
      </c>
      <c r="C965" s="7" t="s">
        <v>265</v>
      </c>
      <c r="H965" s="33">
        <v>97</v>
      </c>
      <c r="I965" s="47">
        <f t="shared" si="143"/>
        <v>0.19400000000000001</v>
      </c>
    </row>
    <row r="966" spans="1:9" ht="16" customHeight="1" x14ac:dyDescent="0.2">
      <c r="A966" s="45"/>
      <c r="B966" s="16">
        <v>3</v>
      </c>
      <c r="C966" s="7" t="s">
        <v>266</v>
      </c>
      <c r="H966" s="33">
        <v>144</v>
      </c>
      <c r="I966" s="47">
        <f t="shared" si="143"/>
        <v>0.28799999999999998</v>
      </c>
    </row>
    <row r="967" spans="1:9" ht="16" customHeight="1" x14ac:dyDescent="0.2">
      <c r="A967" s="45"/>
      <c r="B967" s="16">
        <v>98</v>
      </c>
      <c r="C967" s="7" t="s">
        <v>52</v>
      </c>
      <c r="H967" s="33">
        <v>0</v>
      </c>
      <c r="I967" s="47">
        <f t="shared" si="143"/>
        <v>0</v>
      </c>
    </row>
    <row r="968" spans="1:9" ht="16" customHeight="1" x14ac:dyDescent="0.2">
      <c r="A968" s="45"/>
      <c r="B968" s="16">
        <v>99</v>
      </c>
      <c r="C968" s="7" t="s">
        <v>54</v>
      </c>
      <c r="H968" s="33">
        <v>0</v>
      </c>
      <c r="I968" s="47">
        <f t="shared" si="143"/>
        <v>0</v>
      </c>
    </row>
    <row r="969" spans="1:9" ht="16" customHeight="1" x14ac:dyDescent="0.2">
      <c r="A969" s="45"/>
      <c r="B969" s="16"/>
      <c r="G969" s="51" t="s">
        <v>2</v>
      </c>
      <c r="H969" s="52">
        <v>500</v>
      </c>
      <c r="I969" s="53">
        <f>H969/500</f>
        <v>1</v>
      </c>
    </row>
    <row r="970" spans="1:9" ht="16" customHeight="1" x14ac:dyDescent="0.2">
      <c r="A970" s="42" t="s">
        <v>275</v>
      </c>
      <c r="B970" s="27" t="s">
        <v>276</v>
      </c>
      <c r="C970" s="57"/>
      <c r="D970" s="57"/>
      <c r="E970" s="57"/>
      <c r="F970" s="57"/>
      <c r="G970" s="43"/>
      <c r="H970" s="44"/>
      <c r="I970" s="44"/>
    </row>
    <row r="971" spans="1:9" ht="16" customHeight="1" x14ac:dyDescent="0.2">
      <c r="A971" s="45"/>
      <c r="B971" s="16"/>
    </row>
    <row r="972" spans="1:9" ht="16" customHeight="1" x14ac:dyDescent="0.2">
      <c r="A972" s="45"/>
      <c r="B972" s="16">
        <v>-1</v>
      </c>
      <c r="C972" s="7" t="s">
        <v>49</v>
      </c>
      <c r="H972" s="33">
        <v>236</v>
      </c>
      <c r="I972" s="47">
        <f t="shared" ref="I972:I977" si="144">H972/500</f>
        <v>0.47199999999999998</v>
      </c>
    </row>
    <row r="973" spans="1:9" ht="16" customHeight="1" x14ac:dyDescent="0.2">
      <c r="A973" s="45"/>
      <c r="B973" s="16">
        <v>1</v>
      </c>
      <c r="C973" s="7" t="s">
        <v>264</v>
      </c>
      <c r="H973" s="33">
        <v>35</v>
      </c>
      <c r="I973" s="47">
        <f t="shared" si="144"/>
        <v>7.0000000000000007E-2</v>
      </c>
    </row>
    <row r="974" spans="1:9" ht="16" customHeight="1" x14ac:dyDescent="0.2">
      <c r="A974" s="45"/>
      <c r="B974" s="16">
        <v>2</v>
      </c>
      <c r="C974" s="7" t="s">
        <v>265</v>
      </c>
      <c r="H974" s="33">
        <v>80</v>
      </c>
      <c r="I974" s="47">
        <f t="shared" si="144"/>
        <v>0.16</v>
      </c>
    </row>
    <row r="975" spans="1:9" ht="16" customHeight="1" x14ac:dyDescent="0.2">
      <c r="A975" s="45"/>
      <c r="B975" s="16">
        <v>3</v>
      </c>
      <c r="C975" s="7" t="s">
        <v>266</v>
      </c>
      <c r="H975" s="33">
        <v>149</v>
      </c>
      <c r="I975" s="47">
        <f t="shared" si="144"/>
        <v>0.29799999999999999</v>
      </c>
    </row>
    <row r="976" spans="1:9" ht="16" customHeight="1" x14ac:dyDescent="0.2">
      <c r="A976" s="45"/>
      <c r="B976" s="16">
        <v>98</v>
      </c>
      <c r="C976" s="7" t="s">
        <v>52</v>
      </c>
      <c r="H976" s="33">
        <v>0</v>
      </c>
      <c r="I976" s="47">
        <f t="shared" si="144"/>
        <v>0</v>
      </c>
    </row>
    <row r="977" spans="1:9" ht="16" customHeight="1" x14ac:dyDescent="0.2">
      <c r="A977" s="45"/>
      <c r="B977" s="16">
        <v>99</v>
      </c>
      <c r="C977" s="7" t="s">
        <v>54</v>
      </c>
      <c r="H977" s="33">
        <v>0</v>
      </c>
      <c r="I977" s="47">
        <f t="shared" si="144"/>
        <v>0</v>
      </c>
    </row>
    <row r="978" spans="1:9" ht="16" customHeight="1" x14ac:dyDescent="0.2">
      <c r="A978" s="45"/>
      <c r="B978" s="16"/>
      <c r="G978" s="51" t="s">
        <v>2</v>
      </c>
      <c r="H978" s="52">
        <v>500</v>
      </c>
      <c r="I978" s="53">
        <f>H978/500</f>
        <v>1</v>
      </c>
    </row>
    <row r="979" spans="1:9" ht="16" customHeight="1" x14ac:dyDescent="0.2">
      <c r="A979" s="42" t="s">
        <v>277</v>
      </c>
      <c r="B979" s="27" t="s">
        <v>278</v>
      </c>
      <c r="C979" s="57"/>
      <c r="D979" s="57"/>
      <c r="E979" s="57"/>
      <c r="F979" s="57"/>
      <c r="G979" s="43"/>
      <c r="H979" s="44"/>
      <c r="I979" s="44"/>
    </row>
    <row r="980" spans="1:9" ht="16" customHeight="1" x14ac:dyDescent="0.2">
      <c r="A980" s="45"/>
      <c r="B980" s="16"/>
    </row>
    <row r="981" spans="1:9" ht="16" customHeight="1" x14ac:dyDescent="0.2">
      <c r="A981" s="45"/>
      <c r="B981" s="16">
        <v>-1</v>
      </c>
      <c r="C981" s="7" t="s">
        <v>49</v>
      </c>
      <c r="H981" s="33">
        <v>236</v>
      </c>
      <c r="I981" s="47">
        <f t="shared" ref="I981:I986" si="145">H981/500</f>
        <v>0.47199999999999998</v>
      </c>
    </row>
    <row r="982" spans="1:9" ht="16" customHeight="1" x14ac:dyDescent="0.2">
      <c r="A982" s="45"/>
      <c r="B982" s="16">
        <v>1</v>
      </c>
      <c r="C982" s="7" t="s">
        <v>264</v>
      </c>
      <c r="H982" s="33">
        <v>40</v>
      </c>
      <c r="I982" s="47">
        <f t="shared" si="145"/>
        <v>0.08</v>
      </c>
    </row>
    <row r="983" spans="1:9" ht="16" customHeight="1" x14ac:dyDescent="0.2">
      <c r="A983" s="45"/>
      <c r="B983" s="16">
        <v>2</v>
      </c>
      <c r="C983" s="7" t="s">
        <v>265</v>
      </c>
      <c r="H983" s="33">
        <v>91</v>
      </c>
      <c r="I983" s="47">
        <f t="shared" si="145"/>
        <v>0.182</v>
      </c>
    </row>
    <row r="984" spans="1:9" ht="16" customHeight="1" x14ac:dyDescent="0.2">
      <c r="A984" s="45"/>
      <c r="B984" s="16">
        <v>3</v>
      </c>
      <c r="C984" s="7" t="s">
        <v>266</v>
      </c>
      <c r="H984" s="33">
        <v>133</v>
      </c>
      <c r="I984" s="47">
        <f t="shared" si="145"/>
        <v>0.26600000000000001</v>
      </c>
    </row>
    <row r="985" spans="1:9" ht="16" customHeight="1" x14ac:dyDescent="0.2">
      <c r="A985" s="45"/>
      <c r="B985" s="16">
        <v>98</v>
      </c>
      <c r="C985" s="7" t="s">
        <v>52</v>
      </c>
      <c r="H985" s="33">
        <v>0</v>
      </c>
      <c r="I985" s="47">
        <f t="shared" si="145"/>
        <v>0</v>
      </c>
    </row>
    <row r="986" spans="1:9" ht="16" customHeight="1" x14ac:dyDescent="0.2">
      <c r="A986" s="45"/>
      <c r="B986" s="16">
        <v>99</v>
      </c>
      <c r="C986" s="7" t="s">
        <v>54</v>
      </c>
      <c r="H986" s="33">
        <v>0</v>
      </c>
      <c r="I986" s="47">
        <f t="shared" si="145"/>
        <v>0</v>
      </c>
    </row>
    <row r="987" spans="1:9" ht="16" customHeight="1" x14ac:dyDescent="0.2">
      <c r="A987" s="45"/>
      <c r="B987" s="16"/>
      <c r="G987" s="51" t="s">
        <v>2</v>
      </c>
      <c r="H987" s="52">
        <v>500</v>
      </c>
      <c r="I987" s="53">
        <f>H987/500</f>
        <v>1</v>
      </c>
    </row>
    <row r="988" spans="1:9" ht="16" customHeight="1" x14ac:dyDescent="0.2">
      <c r="A988" s="42" t="s">
        <v>279</v>
      </c>
      <c r="B988" s="27" t="s">
        <v>280</v>
      </c>
      <c r="C988" s="57"/>
      <c r="D988" s="57"/>
      <c r="E988" s="57"/>
      <c r="F988" s="57"/>
      <c r="G988" s="43"/>
      <c r="H988" s="44"/>
      <c r="I988" s="44"/>
    </row>
    <row r="989" spans="1:9" ht="16" customHeight="1" x14ac:dyDescent="0.2">
      <c r="A989" s="45"/>
      <c r="B989" s="16"/>
    </row>
    <row r="990" spans="1:9" ht="16" customHeight="1" x14ac:dyDescent="0.2">
      <c r="A990" s="45"/>
      <c r="B990" s="16">
        <v>-1</v>
      </c>
      <c r="C990" s="7" t="s">
        <v>49</v>
      </c>
      <c r="H990" s="33">
        <v>236</v>
      </c>
      <c r="I990" s="47">
        <f t="shared" ref="I990:I995" si="146">H990/500</f>
        <v>0.47199999999999998</v>
      </c>
    </row>
    <row r="991" spans="1:9" ht="16" customHeight="1" x14ac:dyDescent="0.2">
      <c r="A991" s="45"/>
      <c r="B991" s="16">
        <v>1</v>
      </c>
      <c r="C991" s="7" t="s">
        <v>264</v>
      </c>
      <c r="H991" s="33">
        <v>79</v>
      </c>
      <c r="I991" s="47">
        <f t="shared" si="146"/>
        <v>0.158</v>
      </c>
    </row>
    <row r="992" spans="1:9" ht="16" customHeight="1" x14ac:dyDescent="0.2">
      <c r="A992" s="45"/>
      <c r="B992" s="16">
        <v>2</v>
      </c>
      <c r="C992" s="7" t="s">
        <v>265</v>
      </c>
      <c r="H992" s="33">
        <v>94</v>
      </c>
      <c r="I992" s="47">
        <f t="shared" si="146"/>
        <v>0.188</v>
      </c>
    </row>
    <row r="993" spans="1:9" ht="16" customHeight="1" x14ac:dyDescent="0.2">
      <c r="A993" s="45"/>
      <c r="B993" s="16">
        <v>3</v>
      </c>
      <c r="C993" s="7" t="s">
        <v>266</v>
      </c>
      <c r="H993" s="33">
        <v>91</v>
      </c>
      <c r="I993" s="47">
        <f t="shared" si="146"/>
        <v>0.182</v>
      </c>
    </row>
    <row r="994" spans="1:9" ht="16" customHeight="1" x14ac:dyDescent="0.2">
      <c r="A994" s="45"/>
      <c r="B994" s="16">
        <v>98</v>
      </c>
      <c r="C994" s="7" t="s">
        <v>52</v>
      </c>
      <c r="H994" s="33">
        <v>0</v>
      </c>
      <c r="I994" s="47">
        <f t="shared" si="146"/>
        <v>0</v>
      </c>
    </row>
    <row r="995" spans="1:9" ht="16" customHeight="1" x14ac:dyDescent="0.2">
      <c r="A995" s="45"/>
      <c r="B995" s="16">
        <v>99</v>
      </c>
      <c r="C995" s="7" t="s">
        <v>54</v>
      </c>
      <c r="H995" s="33">
        <v>0</v>
      </c>
      <c r="I995" s="47">
        <f t="shared" si="146"/>
        <v>0</v>
      </c>
    </row>
    <row r="996" spans="1:9" ht="16" customHeight="1" x14ac:dyDescent="0.2">
      <c r="A996" s="45"/>
      <c r="B996" s="16"/>
      <c r="G996" s="51" t="s">
        <v>2</v>
      </c>
      <c r="H996" s="52">
        <v>500</v>
      </c>
      <c r="I996" s="53">
        <f>H996/500</f>
        <v>1</v>
      </c>
    </row>
    <row r="997" spans="1:9" ht="16" customHeight="1" x14ac:dyDescent="0.2">
      <c r="A997" s="42" t="s">
        <v>281</v>
      </c>
      <c r="B997" s="27" t="s">
        <v>139</v>
      </c>
      <c r="C997" s="57"/>
      <c r="D997" s="57"/>
      <c r="E997" s="57"/>
      <c r="F997" s="57"/>
      <c r="G997" s="43"/>
      <c r="H997" s="44"/>
      <c r="I997" s="44"/>
    </row>
    <row r="998" spans="1:9" ht="16" customHeight="1" x14ac:dyDescent="0.2">
      <c r="A998" s="45"/>
      <c r="B998" s="16"/>
    </row>
    <row r="999" spans="1:9" ht="16" customHeight="1" x14ac:dyDescent="0.2">
      <c r="A999" s="45"/>
      <c r="B999" s="16">
        <v>-1</v>
      </c>
      <c r="C999" s="7" t="s">
        <v>49</v>
      </c>
      <c r="H999" s="33">
        <v>236</v>
      </c>
      <c r="I999" s="47">
        <f t="shared" ref="I999:I1004" si="147">H999/500</f>
        <v>0.47199999999999998</v>
      </c>
    </row>
    <row r="1000" spans="1:9" ht="16" customHeight="1" x14ac:dyDescent="0.2">
      <c r="A1000" s="45"/>
      <c r="B1000" s="16">
        <v>1</v>
      </c>
      <c r="C1000" s="7" t="s">
        <v>264</v>
      </c>
      <c r="H1000" s="33">
        <v>123</v>
      </c>
      <c r="I1000" s="47">
        <f t="shared" si="147"/>
        <v>0.246</v>
      </c>
    </row>
    <row r="1001" spans="1:9" ht="16" customHeight="1" x14ac:dyDescent="0.2">
      <c r="A1001" s="45"/>
      <c r="B1001" s="16">
        <v>2</v>
      </c>
      <c r="C1001" s="7" t="s">
        <v>265</v>
      </c>
      <c r="H1001" s="33">
        <v>88</v>
      </c>
      <c r="I1001" s="47">
        <f t="shared" si="147"/>
        <v>0.17599999999999999</v>
      </c>
    </row>
    <row r="1002" spans="1:9" ht="16" customHeight="1" x14ac:dyDescent="0.2">
      <c r="A1002" s="45"/>
      <c r="B1002" s="16">
        <v>3</v>
      </c>
      <c r="C1002" s="7" t="s">
        <v>266</v>
      </c>
      <c r="H1002" s="33">
        <v>53</v>
      </c>
      <c r="I1002" s="47">
        <f t="shared" si="147"/>
        <v>0.106</v>
      </c>
    </row>
    <row r="1003" spans="1:9" ht="16" customHeight="1" x14ac:dyDescent="0.2">
      <c r="A1003" s="45"/>
      <c r="B1003" s="16">
        <v>98</v>
      </c>
      <c r="C1003" s="7" t="s">
        <v>52</v>
      </c>
      <c r="H1003" s="33">
        <v>0</v>
      </c>
      <c r="I1003" s="47">
        <f t="shared" si="147"/>
        <v>0</v>
      </c>
    </row>
    <row r="1004" spans="1:9" ht="16" customHeight="1" x14ac:dyDescent="0.2">
      <c r="A1004" s="45"/>
      <c r="B1004" s="16">
        <v>99</v>
      </c>
      <c r="C1004" s="7" t="s">
        <v>54</v>
      </c>
      <c r="H1004" s="33">
        <v>0</v>
      </c>
      <c r="I1004" s="47">
        <f t="shared" si="147"/>
        <v>0</v>
      </c>
    </row>
    <row r="1005" spans="1:9" ht="16" customHeight="1" x14ac:dyDescent="0.2">
      <c r="A1005" s="45"/>
      <c r="B1005" s="16"/>
      <c r="G1005" s="51" t="s">
        <v>2</v>
      </c>
      <c r="H1005" s="52">
        <v>500</v>
      </c>
      <c r="I1005" s="53">
        <f>H1005/500</f>
        <v>1</v>
      </c>
    </row>
    <row r="1006" spans="1:9" ht="16" customHeight="1" x14ac:dyDescent="0.2">
      <c r="A1006" s="42" t="s">
        <v>877</v>
      </c>
      <c r="B1006" s="27" t="s">
        <v>584</v>
      </c>
      <c r="C1006" s="57"/>
      <c r="D1006" s="57"/>
      <c r="E1006" s="57"/>
      <c r="F1006" s="57"/>
      <c r="G1006" s="43"/>
      <c r="H1006" s="44"/>
      <c r="I1006" s="44"/>
    </row>
    <row r="1007" spans="1:9" ht="16" customHeight="1" x14ac:dyDescent="0.2">
      <c r="A1007" s="45"/>
      <c r="B1007" s="16"/>
    </row>
    <row r="1008" spans="1:9" ht="16" customHeight="1" x14ac:dyDescent="0.2">
      <c r="A1008" s="45"/>
      <c r="B1008" s="16">
        <v>-1</v>
      </c>
      <c r="C1008" s="7" t="s">
        <v>49</v>
      </c>
      <c r="H1008" s="33">
        <v>236</v>
      </c>
      <c r="I1008" s="47">
        <f t="shared" ref="I1008:I1010" si="148">H1008/500</f>
        <v>0.47199999999999998</v>
      </c>
    </row>
    <row r="1009" spans="1:9" ht="16" customHeight="1" x14ac:dyDescent="0.2">
      <c r="A1009" s="45"/>
      <c r="B1009" s="16">
        <v>0</v>
      </c>
      <c r="C1009" s="7" t="s">
        <v>28</v>
      </c>
      <c r="H1009" s="33">
        <v>263</v>
      </c>
      <c r="I1009" s="47">
        <f t="shared" si="148"/>
        <v>0.52600000000000002</v>
      </c>
    </row>
    <row r="1010" spans="1:9" ht="16" customHeight="1" x14ac:dyDescent="0.2">
      <c r="A1010" s="45"/>
      <c r="B1010" s="16">
        <v>10</v>
      </c>
      <c r="C1010" s="7" t="s">
        <v>536</v>
      </c>
      <c r="H1010" s="33">
        <v>1</v>
      </c>
      <c r="I1010" s="47">
        <f t="shared" si="148"/>
        <v>2E-3</v>
      </c>
    </row>
    <row r="1011" spans="1:9" ht="16" customHeight="1" x14ac:dyDescent="0.2">
      <c r="A1011" s="45"/>
      <c r="B1011" s="16"/>
      <c r="G1011" s="51" t="s">
        <v>2</v>
      </c>
      <c r="H1011" s="52">
        <v>500</v>
      </c>
      <c r="I1011" s="53">
        <f>H1011/500</f>
        <v>1</v>
      </c>
    </row>
    <row r="1012" spans="1:9" ht="16" customHeight="1" x14ac:dyDescent="0.2">
      <c r="A1012" s="42" t="s">
        <v>282</v>
      </c>
      <c r="B1012" s="17" t="s">
        <v>584</v>
      </c>
      <c r="C1012" s="57"/>
      <c r="D1012" s="57"/>
      <c r="E1012" s="57"/>
      <c r="F1012" s="57"/>
      <c r="G1012" s="43"/>
      <c r="H1012" s="44"/>
      <c r="I1012" s="44"/>
    </row>
    <row r="1013" spans="1:9" ht="16" customHeight="1" x14ac:dyDescent="0.2">
      <c r="A1013" s="45"/>
      <c r="B1013" s="16"/>
    </row>
    <row r="1014" spans="1:9" ht="16" customHeight="1" x14ac:dyDescent="0.2">
      <c r="A1014" s="45"/>
      <c r="B1014" s="16">
        <v>-1</v>
      </c>
      <c r="C1014" s="7" t="s">
        <v>49</v>
      </c>
      <c r="H1014" s="33">
        <v>499</v>
      </c>
      <c r="I1014" s="47">
        <f t="shared" ref="I1014:I1019" si="149">H1014/500</f>
        <v>0.998</v>
      </c>
    </row>
    <row r="1015" spans="1:9" ht="16" customHeight="1" x14ac:dyDescent="0.2">
      <c r="A1015" s="45"/>
      <c r="B1015" s="16">
        <v>1</v>
      </c>
      <c r="C1015" s="7" t="s">
        <v>264</v>
      </c>
      <c r="H1015" s="33">
        <v>0</v>
      </c>
      <c r="I1015" s="47">
        <f t="shared" si="149"/>
        <v>0</v>
      </c>
    </row>
    <row r="1016" spans="1:9" ht="16" customHeight="1" x14ac:dyDescent="0.2">
      <c r="A1016" s="45"/>
      <c r="B1016" s="16">
        <v>2</v>
      </c>
      <c r="C1016" s="7" t="s">
        <v>265</v>
      </c>
      <c r="H1016" s="33">
        <v>1</v>
      </c>
      <c r="I1016" s="47">
        <f t="shared" si="149"/>
        <v>2E-3</v>
      </c>
    </row>
    <row r="1017" spans="1:9" ht="16" customHeight="1" x14ac:dyDescent="0.2">
      <c r="A1017" s="45"/>
      <c r="B1017" s="16">
        <v>3</v>
      </c>
      <c r="C1017" s="7" t="s">
        <v>266</v>
      </c>
      <c r="H1017" s="33">
        <v>0</v>
      </c>
      <c r="I1017" s="47">
        <f t="shared" si="149"/>
        <v>0</v>
      </c>
    </row>
    <row r="1018" spans="1:9" ht="16" customHeight="1" x14ac:dyDescent="0.2">
      <c r="A1018" s="45"/>
      <c r="B1018" s="16">
        <v>98</v>
      </c>
      <c r="C1018" s="7" t="s">
        <v>52</v>
      </c>
      <c r="H1018" s="33">
        <v>0</v>
      </c>
      <c r="I1018" s="47">
        <f t="shared" si="149"/>
        <v>0</v>
      </c>
    </row>
    <row r="1019" spans="1:9" ht="16" customHeight="1" x14ac:dyDescent="0.2">
      <c r="A1019" s="45"/>
      <c r="B1019" s="16">
        <v>99</v>
      </c>
      <c r="C1019" s="7" t="s">
        <v>54</v>
      </c>
      <c r="H1019" s="33">
        <v>0</v>
      </c>
      <c r="I1019" s="47">
        <f t="shared" si="149"/>
        <v>0</v>
      </c>
    </row>
    <row r="1020" spans="1:9" ht="16" customHeight="1" x14ac:dyDescent="0.2">
      <c r="A1020" s="45"/>
      <c r="B1020" s="16"/>
      <c r="G1020" s="51" t="s">
        <v>2</v>
      </c>
      <c r="H1020" s="52">
        <v>500</v>
      </c>
      <c r="I1020" s="53">
        <f>H1020/500</f>
        <v>1</v>
      </c>
    </row>
    <row r="1021" spans="1:9" ht="16" customHeight="1" x14ac:dyDescent="0.2">
      <c r="A1021" s="42" t="s">
        <v>283</v>
      </c>
      <c r="B1021" s="17" t="s">
        <v>52</v>
      </c>
      <c r="C1021" s="57"/>
      <c r="D1021" s="57"/>
      <c r="E1021" s="57"/>
      <c r="F1021" s="57"/>
      <c r="G1021" s="43"/>
      <c r="H1021" s="44"/>
      <c r="I1021" s="44"/>
    </row>
    <row r="1022" spans="1:9" ht="16" customHeight="1" x14ac:dyDescent="0.2">
      <c r="A1022" s="45"/>
      <c r="B1022" s="16"/>
    </row>
    <row r="1023" spans="1:9" ht="16" customHeight="1" x14ac:dyDescent="0.2">
      <c r="A1023" s="45"/>
      <c r="B1023" s="16">
        <v>-1</v>
      </c>
      <c r="C1023" s="7" t="s">
        <v>49</v>
      </c>
      <c r="H1023" s="33">
        <v>500</v>
      </c>
      <c r="I1023" s="47">
        <f t="shared" ref="I1023:I1025" si="150">H1023/500</f>
        <v>1</v>
      </c>
    </row>
    <row r="1024" spans="1:9" ht="16" customHeight="1" x14ac:dyDescent="0.2">
      <c r="A1024" s="45"/>
      <c r="B1024" s="16">
        <v>1</v>
      </c>
      <c r="C1024" s="7" t="s">
        <v>24</v>
      </c>
      <c r="H1024" s="33">
        <v>0</v>
      </c>
      <c r="I1024" s="47">
        <f t="shared" si="150"/>
        <v>0</v>
      </c>
    </row>
    <row r="1025" spans="1:11" ht="16" customHeight="1" x14ac:dyDescent="0.2">
      <c r="A1025" s="45"/>
      <c r="B1025" s="16">
        <v>0</v>
      </c>
      <c r="C1025" s="7" t="s">
        <v>28</v>
      </c>
      <c r="H1025" s="33">
        <v>0</v>
      </c>
      <c r="I1025" s="47">
        <f t="shared" si="150"/>
        <v>0</v>
      </c>
    </row>
    <row r="1026" spans="1:11" ht="16" customHeight="1" x14ac:dyDescent="0.2">
      <c r="A1026" s="45"/>
      <c r="B1026" s="16"/>
      <c r="G1026" s="51" t="s">
        <v>2</v>
      </c>
      <c r="H1026" s="52">
        <v>500</v>
      </c>
      <c r="I1026" s="53">
        <f>H1026/500</f>
        <v>1</v>
      </c>
    </row>
    <row r="1027" spans="1:11" ht="16" customHeight="1" x14ac:dyDescent="0.2">
      <c r="A1027" s="42" t="s">
        <v>284</v>
      </c>
      <c r="B1027" s="17" t="s">
        <v>54</v>
      </c>
      <c r="C1027" s="57"/>
      <c r="D1027" s="57"/>
      <c r="E1027" s="57"/>
      <c r="F1027" s="57"/>
      <c r="G1027" s="43"/>
      <c r="H1027" s="44"/>
      <c r="I1027" s="44"/>
    </row>
    <row r="1028" spans="1:11" ht="16" customHeight="1" x14ac:dyDescent="0.2">
      <c r="A1028" s="45"/>
      <c r="B1028" s="16"/>
    </row>
    <row r="1029" spans="1:11" ht="16" customHeight="1" x14ac:dyDescent="0.2">
      <c r="A1029" s="45"/>
      <c r="B1029" s="16">
        <v>-1</v>
      </c>
      <c r="C1029" s="7" t="s">
        <v>49</v>
      </c>
      <c r="H1029" s="33">
        <v>500</v>
      </c>
      <c r="I1029" s="47">
        <f t="shared" ref="I1029:I1031" si="151">H1029/500</f>
        <v>1</v>
      </c>
    </row>
    <row r="1030" spans="1:11" ht="16" customHeight="1" x14ac:dyDescent="0.2">
      <c r="A1030" s="45"/>
      <c r="B1030" s="16">
        <v>1</v>
      </c>
      <c r="C1030" s="7" t="s">
        <v>24</v>
      </c>
      <c r="H1030" s="33">
        <v>0</v>
      </c>
      <c r="I1030" s="47">
        <f t="shared" si="151"/>
        <v>0</v>
      </c>
    </row>
    <row r="1031" spans="1:11" ht="16" customHeight="1" x14ac:dyDescent="0.2">
      <c r="A1031" s="45"/>
      <c r="B1031" s="16">
        <v>0</v>
      </c>
      <c r="C1031" s="7" t="s">
        <v>28</v>
      </c>
      <c r="H1031" s="33">
        <v>0</v>
      </c>
      <c r="I1031" s="47">
        <f t="shared" si="151"/>
        <v>0</v>
      </c>
    </row>
    <row r="1032" spans="1:11" ht="16" customHeight="1" thickBot="1" x14ac:dyDescent="0.25">
      <c r="A1032" s="59"/>
      <c r="B1032" s="60"/>
      <c r="C1032" s="61"/>
      <c r="D1032" s="61"/>
      <c r="E1032" s="61"/>
      <c r="F1032" s="61"/>
      <c r="G1032" s="51" t="s">
        <v>2</v>
      </c>
      <c r="H1032" s="52">
        <v>500</v>
      </c>
      <c r="I1032" s="53">
        <f>H1032/500</f>
        <v>1</v>
      </c>
    </row>
    <row r="1033" spans="1:11" ht="16" customHeight="1" thickTop="1" x14ac:dyDescent="0.2">
      <c r="A1033" s="180"/>
      <c r="B1033" s="182" t="s">
        <v>900</v>
      </c>
      <c r="C1033" s="183"/>
      <c r="D1033" s="183"/>
      <c r="E1033" s="183"/>
      <c r="F1033" s="183"/>
      <c r="G1033" s="183"/>
      <c r="H1033" s="183"/>
      <c r="I1033" s="183"/>
    </row>
    <row r="1034" spans="1:11" ht="16" customHeight="1" thickBot="1" x14ac:dyDescent="0.25">
      <c r="A1034" s="181"/>
      <c r="B1034" s="184"/>
      <c r="C1034" s="143"/>
      <c r="D1034" s="143"/>
      <c r="E1034" s="143"/>
      <c r="F1034" s="143"/>
      <c r="G1034" s="143"/>
      <c r="H1034" s="143"/>
      <c r="I1034" s="143"/>
    </row>
    <row r="1035" spans="1:11" ht="35.25" customHeight="1" thickTop="1" x14ac:dyDescent="0.2">
      <c r="A1035" s="45" t="s">
        <v>985</v>
      </c>
      <c r="B1035" s="144" t="s">
        <v>501</v>
      </c>
      <c r="C1035" s="145"/>
      <c r="D1035" s="145"/>
      <c r="E1035" s="145"/>
      <c r="F1035" s="145"/>
      <c r="G1035" s="145"/>
      <c r="H1035" s="145"/>
      <c r="I1035" s="145"/>
      <c r="J1035" s="67"/>
      <c r="K1035" s="67"/>
    </row>
    <row r="1036" spans="1:11" ht="16" customHeight="1" x14ac:dyDescent="0.2">
      <c r="A1036" s="45"/>
      <c r="B1036" s="16"/>
    </row>
    <row r="1037" spans="1:11" ht="16" customHeight="1" x14ac:dyDescent="0.2">
      <c r="A1037" s="45" t="s">
        <v>502</v>
      </c>
      <c r="B1037" s="28" t="s">
        <v>287</v>
      </c>
    </row>
    <row r="1038" spans="1:11" ht="16" customHeight="1" x14ac:dyDescent="0.2">
      <c r="A1038" s="45"/>
      <c r="B1038" s="16"/>
    </row>
    <row r="1039" spans="1:11" ht="16" customHeight="1" x14ac:dyDescent="0.2">
      <c r="A1039" s="45"/>
      <c r="B1039" s="16">
        <v>1</v>
      </c>
      <c r="C1039" s="7" t="s">
        <v>556</v>
      </c>
      <c r="H1039" s="33">
        <v>30</v>
      </c>
      <c r="I1039" s="47">
        <f t="shared" ref="I1039:I1043" si="152">H1039/500</f>
        <v>0.06</v>
      </c>
    </row>
    <row r="1040" spans="1:11" ht="16" customHeight="1" x14ac:dyDescent="0.2">
      <c r="A1040" s="45"/>
      <c r="B1040" s="16">
        <v>2</v>
      </c>
      <c r="C1040" s="7" t="s">
        <v>557</v>
      </c>
      <c r="H1040" s="33">
        <v>167</v>
      </c>
      <c r="I1040" s="47">
        <f t="shared" si="152"/>
        <v>0.33400000000000002</v>
      </c>
    </row>
    <row r="1041" spans="1:9" ht="16" customHeight="1" x14ac:dyDescent="0.2">
      <c r="A1041" s="45"/>
      <c r="B1041" s="16">
        <v>3</v>
      </c>
      <c r="C1041" s="7" t="s">
        <v>558</v>
      </c>
      <c r="H1041" s="33">
        <v>303</v>
      </c>
      <c r="I1041" s="47">
        <f t="shared" si="152"/>
        <v>0.60599999999999998</v>
      </c>
    </row>
    <row r="1042" spans="1:9" ht="16" customHeight="1" x14ac:dyDescent="0.2">
      <c r="A1042" s="45"/>
      <c r="B1042" s="16">
        <v>98</v>
      </c>
      <c r="C1042" s="7" t="s">
        <v>52</v>
      </c>
      <c r="H1042" s="33">
        <v>0</v>
      </c>
      <c r="I1042" s="47">
        <f t="shared" si="152"/>
        <v>0</v>
      </c>
    </row>
    <row r="1043" spans="1:9" ht="16" customHeight="1" x14ac:dyDescent="0.2">
      <c r="A1043" s="45"/>
      <c r="B1043" s="16">
        <v>99</v>
      </c>
      <c r="C1043" s="7" t="s">
        <v>54</v>
      </c>
      <c r="H1043" s="33">
        <v>0</v>
      </c>
      <c r="I1043" s="47">
        <f t="shared" si="152"/>
        <v>0</v>
      </c>
    </row>
    <row r="1044" spans="1:9" ht="16" customHeight="1" x14ac:dyDescent="0.2">
      <c r="A1044" s="45"/>
      <c r="B1044" s="16"/>
      <c r="G1044" s="51" t="s">
        <v>2</v>
      </c>
      <c r="H1044" s="52">
        <v>500</v>
      </c>
      <c r="I1044" s="53">
        <f>H1044/500</f>
        <v>1</v>
      </c>
    </row>
    <row r="1045" spans="1:9" ht="16" customHeight="1" x14ac:dyDescent="0.2">
      <c r="A1045" s="42" t="s">
        <v>503</v>
      </c>
      <c r="B1045" s="27" t="s">
        <v>292</v>
      </c>
      <c r="C1045" s="57"/>
      <c r="D1045" s="57"/>
      <c r="E1045" s="57"/>
      <c r="F1045" s="57"/>
      <c r="G1045" s="43"/>
      <c r="H1045" s="44"/>
      <c r="I1045" s="44"/>
    </row>
    <row r="1046" spans="1:9" ht="16" customHeight="1" x14ac:dyDescent="0.2">
      <c r="A1046" s="45"/>
      <c r="B1046" s="16"/>
    </row>
    <row r="1047" spans="1:9" ht="16" customHeight="1" x14ac:dyDescent="0.2">
      <c r="A1047" s="45"/>
      <c r="B1047" s="16">
        <v>1</v>
      </c>
      <c r="C1047" s="7" t="s">
        <v>556</v>
      </c>
      <c r="H1047" s="33">
        <v>25</v>
      </c>
      <c r="I1047" s="47">
        <f t="shared" ref="I1047:I1051" si="153">H1047/500</f>
        <v>0.05</v>
      </c>
    </row>
    <row r="1048" spans="1:9" ht="16" customHeight="1" x14ac:dyDescent="0.2">
      <c r="A1048" s="45"/>
      <c r="B1048" s="16">
        <v>2</v>
      </c>
      <c r="C1048" s="7" t="s">
        <v>557</v>
      </c>
      <c r="H1048" s="33">
        <v>187</v>
      </c>
      <c r="I1048" s="47">
        <f t="shared" si="153"/>
        <v>0.374</v>
      </c>
    </row>
    <row r="1049" spans="1:9" ht="16" customHeight="1" x14ac:dyDescent="0.2">
      <c r="A1049" s="45"/>
      <c r="B1049" s="16">
        <v>3</v>
      </c>
      <c r="C1049" s="7" t="s">
        <v>558</v>
      </c>
      <c r="H1049" s="33">
        <v>288</v>
      </c>
      <c r="I1049" s="47">
        <f t="shared" si="153"/>
        <v>0.57599999999999996</v>
      </c>
    </row>
    <row r="1050" spans="1:9" ht="16" customHeight="1" x14ac:dyDescent="0.2">
      <c r="A1050" s="45"/>
      <c r="B1050" s="16">
        <v>98</v>
      </c>
      <c r="C1050" s="7" t="s">
        <v>52</v>
      </c>
      <c r="H1050" s="33">
        <v>0</v>
      </c>
      <c r="I1050" s="47">
        <f t="shared" si="153"/>
        <v>0</v>
      </c>
    </row>
    <row r="1051" spans="1:9" ht="16" customHeight="1" x14ac:dyDescent="0.2">
      <c r="A1051" s="45"/>
      <c r="B1051" s="16">
        <v>99</v>
      </c>
      <c r="C1051" s="7" t="s">
        <v>54</v>
      </c>
      <c r="H1051" s="33">
        <v>0</v>
      </c>
      <c r="I1051" s="47">
        <f t="shared" si="153"/>
        <v>0</v>
      </c>
    </row>
    <row r="1052" spans="1:9" ht="16" customHeight="1" x14ac:dyDescent="0.2">
      <c r="A1052" s="45"/>
      <c r="B1052" s="16"/>
      <c r="G1052" s="51" t="s">
        <v>2</v>
      </c>
      <c r="H1052" s="52">
        <v>500</v>
      </c>
      <c r="I1052" s="53">
        <f>H1052/500</f>
        <v>1</v>
      </c>
    </row>
    <row r="1053" spans="1:9" ht="16" customHeight="1" x14ac:dyDescent="0.2">
      <c r="A1053" s="42" t="s">
        <v>504</v>
      </c>
      <c r="B1053" s="27" t="s">
        <v>294</v>
      </c>
      <c r="C1053" s="57"/>
      <c r="D1053" s="57"/>
      <c r="E1053" s="57"/>
      <c r="F1053" s="57"/>
      <c r="G1053" s="43"/>
      <c r="H1053" s="44"/>
      <c r="I1053" s="44"/>
    </row>
    <row r="1054" spans="1:9" ht="16" customHeight="1" x14ac:dyDescent="0.2">
      <c r="A1054" s="45"/>
      <c r="B1054" s="16"/>
    </row>
    <row r="1055" spans="1:9" ht="16" customHeight="1" x14ac:dyDescent="0.2">
      <c r="A1055" s="45"/>
      <c r="B1055" s="16">
        <v>1</v>
      </c>
      <c r="C1055" s="7" t="s">
        <v>556</v>
      </c>
      <c r="H1055" s="33">
        <v>63</v>
      </c>
      <c r="I1055" s="47">
        <f t="shared" ref="I1055:I1059" si="154">H1055/500</f>
        <v>0.126</v>
      </c>
    </row>
    <row r="1056" spans="1:9" ht="16" customHeight="1" x14ac:dyDescent="0.2">
      <c r="A1056" s="45"/>
      <c r="B1056" s="16">
        <v>2</v>
      </c>
      <c r="C1056" s="7" t="s">
        <v>557</v>
      </c>
      <c r="H1056" s="33">
        <v>193</v>
      </c>
      <c r="I1056" s="47">
        <f t="shared" si="154"/>
        <v>0.38600000000000001</v>
      </c>
    </row>
    <row r="1057" spans="1:9" ht="16" customHeight="1" x14ac:dyDescent="0.2">
      <c r="A1057" s="45"/>
      <c r="B1057" s="16">
        <v>3</v>
      </c>
      <c r="C1057" s="7" t="s">
        <v>558</v>
      </c>
      <c r="H1057" s="33">
        <v>244</v>
      </c>
      <c r="I1057" s="47">
        <f t="shared" si="154"/>
        <v>0.48799999999999999</v>
      </c>
    </row>
    <row r="1058" spans="1:9" ht="16" customHeight="1" x14ac:dyDescent="0.2">
      <c r="A1058" s="45"/>
      <c r="B1058" s="16">
        <v>98</v>
      </c>
      <c r="C1058" s="7" t="s">
        <v>52</v>
      </c>
      <c r="H1058" s="33">
        <v>0</v>
      </c>
      <c r="I1058" s="47">
        <f t="shared" si="154"/>
        <v>0</v>
      </c>
    </row>
    <row r="1059" spans="1:9" ht="16" customHeight="1" x14ac:dyDescent="0.2">
      <c r="A1059" s="45"/>
      <c r="B1059" s="16">
        <v>99</v>
      </c>
      <c r="C1059" s="7" t="s">
        <v>54</v>
      </c>
      <c r="H1059" s="33">
        <v>0</v>
      </c>
      <c r="I1059" s="47">
        <f t="shared" si="154"/>
        <v>0</v>
      </c>
    </row>
    <row r="1060" spans="1:9" ht="16" customHeight="1" x14ac:dyDescent="0.2">
      <c r="A1060" s="45"/>
      <c r="B1060" s="16"/>
      <c r="G1060" s="51" t="s">
        <v>2</v>
      </c>
      <c r="H1060" s="52">
        <v>500</v>
      </c>
      <c r="I1060" s="53">
        <f>H1060/500</f>
        <v>1</v>
      </c>
    </row>
    <row r="1061" spans="1:9" ht="16" customHeight="1" x14ac:dyDescent="0.2">
      <c r="A1061" s="42" t="s">
        <v>505</v>
      </c>
      <c r="B1061" s="27" t="s">
        <v>296</v>
      </c>
      <c r="C1061" s="57"/>
      <c r="D1061" s="57"/>
      <c r="E1061" s="57"/>
      <c r="F1061" s="57"/>
      <c r="G1061" s="43"/>
      <c r="H1061" s="44"/>
      <c r="I1061" s="44"/>
    </row>
    <row r="1062" spans="1:9" ht="16" customHeight="1" x14ac:dyDescent="0.2">
      <c r="A1062" s="45"/>
      <c r="B1062" s="16"/>
    </row>
    <row r="1063" spans="1:9" ht="16" customHeight="1" x14ac:dyDescent="0.2">
      <c r="A1063" s="45"/>
      <c r="B1063" s="16">
        <v>1</v>
      </c>
      <c r="C1063" s="7" t="s">
        <v>556</v>
      </c>
      <c r="H1063" s="33">
        <v>42</v>
      </c>
      <c r="I1063" s="47">
        <f t="shared" ref="I1063:I1067" si="155">H1063/500</f>
        <v>8.4000000000000005E-2</v>
      </c>
    </row>
    <row r="1064" spans="1:9" ht="16" customHeight="1" x14ac:dyDescent="0.2">
      <c r="A1064" s="45"/>
      <c r="B1064" s="16">
        <v>2</v>
      </c>
      <c r="C1064" s="7" t="s">
        <v>557</v>
      </c>
      <c r="H1064" s="33">
        <v>209</v>
      </c>
      <c r="I1064" s="47">
        <f t="shared" si="155"/>
        <v>0.41799999999999998</v>
      </c>
    </row>
    <row r="1065" spans="1:9" ht="16" customHeight="1" x14ac:dyDescent="0.2">
      <c r="A1065" s="45"/>
      <c r="B1065" s="16">
        <v>3</v>
      </c>
      <c r="C1065" s="7" t="s">
        <v>558</v>
      </c>
      <c r="H1065" s="33">
        <v>249</v>
      </c>
      <c r="I1065" s="47">
        <f t="shared" si="155"/>
        <v>0.498</v>
      </c>
    </row>
    <row r="1066" spans="1:9" ht="16" customHeight="1" x14ac:dyDescent="0.2">
      <c r="A1066" s="45"/>
      <c r="B1066" s="16">
        <v>98</v>
      </c>
      <c r="C1066" s="7" t="s">
        <v>52</v>
      </c>
      <c r="H1066" s="33">
        <v>0</v>
      </c>
      <c r="I1066" s="47">
        <f t="shared" si="155"/>
        <v>0</v>
      </c>
    </row>
    <row r="1067" spans="1:9" ht="16" customHeight="1" x14ac:dyDescent="0.2">
      <c r="A1067" s="45"/>
      <c r="B1067" s="16">
        <v>99</v>
      </c>
      <c r="C1067" s="7" t="s">
        <v>54</v>
      </c>
      <c r="H1067" s="33">
        <v>0</v>
      </c>
      <c r="I1067" s="47">
        <f t="shared" si="155"/>
        <v>0</v>
      </c>
    </row>
    <row r="1068" spans="1:9" ht="16" customHeight="1" x14ac:dyDescent="0.2">
      <c r="A1068" s="45"/>
      <c r="B1068" s="16"/>
      <c r="G1068" s="51" t="s">
        <v>2</v>
      </c>
      <c r="H1068" s="52">
        <v>500</v>
      </c>
      <c r="I1068" s="53">
        <f>H1068/500</f>
        <v>1</v>
      </c>
    </row>
    <row r="1069" spans="1:9" ht="16" customHeight="1" x14ac:dyDescent="0.2">
      <c r="A1069" s="42" t="s">
        <v>506</v>
      </c>
      <c r="B1069" s="27" t="s">
        <v>298</v>
      </c>
      <c r="C1069" s="57"/>
      <c r="D1069" s="57"/>
      <c r="E1069" s="57"/>
      <c r="F1069" s="57"/>
      <c r="G1069" s="43"/>
      <c r="H1069" s="44"/>
      <c r="I1069" s="44"/>
    </row>
    <row r="1070" spans="1:9" ht="16" customHeight="1" x14ac:dyDescent="0.2">
      <c r="A1070" s="45"/>
      <c r="B1070" s="16"/>
    </row>
    <row r="1071" spans="1:9" ht="16" customHeight="1" x14ac:dyDescent="0.2">
      <c r="A1071" s="45"/>
      <c r="B1071" s="16">
        <v>1</v>
      </c>
      <c r="C1071" s="7" t="s">
        <v>556</v>
      </c>
      <c r="H1071" s="33">
        <v>47</v>
      </c>
      <c r="I1071" s="47">
        <f t="shared" ref="I1071:I1075" si="156">H1071/500</f>
        <v>9.4E-2</v>
      </c>
    </row>
    <row r="1072" spans="1:9" ht="16" customHeight="1" x14ac:dyDescent="0.2">
      <c r="A1072" s="45"/>
      <c r="B1072" s="16">
        <v>2</v>
      </c>
      <c r="C1072" s="7" t="s">
        <v>557</v>
      </c>
      <c r="H1072" s="33">
        <v>224</v>
      </c>
      <c r="I1072" s="47">
        <f t="shared" si="156"/>
        <v>0.44800000000000001</v>
      </c>
    </row>
    <row r="1073" spans="1:9" ht="16" customHeight="1" x14ac:dyDescent="0.2">
      <c r="A1073" s="45"/>
      <c r="B1073" s="16">
        <v>3</v>
      </c>
      <c r="C1073" s="7" t="s">
        <v>558</v>
      </c>
      <c r="H1073" s="33">
        <v>229</v>
      </c>
      <c r="I1073" s="47">
        <f t="shared" si="156"/>
        <v>0.45800000000000002</v>
      </c>
    </row>
    <row r="1074" spans="1:9" ht="16" customHeight="1" x14ac:dyDescent="0.2">
      <c r="A1074" s="45"/>
      <c r="B1074" s="16">
        <v>98</v>
      </c>
      <c r="C1074" s="7" t="s">
        <v>52</v>
      </c>
      <c r="H1074" s="33">
        <v>0</v>
      </c>
      <c r="I1074" s="47">
        <f t="shared" si="156"/>
        <v>0</v>
      </c>
    </row>
    <row r="1075" spans="1:9" ht="16" customHeight="1" x14ac:dyDescent="0.2">
      <c r="A1075" s="45"/>
      <c r="B1075" s="16">
        <v>99</v>
      </c>
      <c r="C1075" s="7" t="s">
        <v>54</v>
      </c>
      <c r="H1075" s="33">
        <v>0</v>
      </c>
      <c r="I1075" s="47">
        <f t="shared" si="156"/>
        <v>0</v>
      </c>
    </row>
    <row r="1076" spans="1:9" ht="16" customHeight="1" x14ac:dyDescent="0.2">
      <c r="A1076" s="45"/>
      <c r="B1076" s="16"/>
      <c r="G1076" s="51" t="s">
        <v>2</v>
      </c>
      <c r="H1076" s="52">
        <v>500</v>
      </c>
      <c r="I1076" s="53">
        <f>H1076/500</f>
        <v>1</v>
      </c>
    </row>
    <row r="1077" spans="1:9" ht="16" customHeight="1" x14ac:dyDescent="0.2">
      <c r="A1077" s="42" t="s">
        <v>507</v>
      </c>
      <c r="B1077" s="27" t="s">
        <v>300</v>
      </c>
      <c r="C1077" s="57"/>
      <c r="D1077" s="57"/>
      <c r="E1077" s="57"/>
      <c r="F1077" s="57"/>
      <c r="G1077" s="43"/>
      <c r="H1077" s="44"/>
      <c r="I1077" s="44"/>
    </row>
    <row r="1078" spans="1:9" ht="16" customHeight="1" x14ac:dyDescent="0.2">
      <c r="A1078" s="45"/>
      <c r="B1078" s="16"/>
    </row>
    <row r="1079" spans="1:9" ht="16" customHeight="1" x14ac:dyDescent="0.2">
      <c r="A1079" s="45"/>
      <c r="B1079" s="16">
        <v>1</v>
      </c>
      <c r="C1079" s="7" t="s">
        <v>556</v>
      </c>
      <c r="H1079" s="33">
        <v>51</v>
      </c>
      <c r="I1079" s="47">
        <f t="shared" ref="I1079:I1083" si="157">H1079/500</f>
        <v>0.10199999999999999</v>
      </c>
    </row>
    <row r="1080" spans="1:9" ht="16" customHeight="1" x14ac:dyDescent="0.2">
      <c r="A1080" s="45"/>
      <c r="B1080" s="16">
        <v>2</v>
      </c>
      <c r="C1080" s="7" t="s">
        <v>557</v>
      </c>
      <c r="H1080" s="33">
        <v>203</v>
      </c>
      <c r="I1080" s="47">
        <f t="shared" si="157"/>
        <v>0.40600000000000003</v>
      </c>
    </row>
    <row r="1081" spans="1:9" ht="16" customHeight="1" x14ac:dyDescent="0.2">
      <c r="A1081" s="45"/>
      <c r="B1081" s="16">
        <v>3</v>
      </c>
      <c r="C1081" s="7" t="s">
        <v>558</v>
      </c>
      <c r="H1081" s="33">
        <v>246</v>
      </c>
      <c r="I1081" s="47">
        <f t="shared" si="157"/>
        <v>0.49199999999999999</v>
      </c>
    </row>
    <row r="1082" spans="1:9" ht="16" customHeight="1" x14ac:dyDescent="0.2">
      <c r="A1082" s="45"/>
      <c r="B1082" s="16">
        <v>98</v>
      </c>
      <c r="C1082" s="7" t="s">
        <v>52</v>
      </c>
      <c r="H1082" s="33">
        <v>0</v>
      </c>
      <c r="I1082" s="47">
        <f t="shared" si="157"/>
        <v>0</v>
      </c>
    </row>
    <row r="1083" spans="1:9" ht="16" customHeight="1" x14ac:dyDescent="0.2">
      <c r="A1083" s="45"/>
      <c r="B1083" s="16">
        <v>99</v>
      </c>
      <c r="C1083" s="7" t="s">
        <v>54</v>
      </c>
      <c r="H1083" s="33">
        <v>0</v>
      </c>
      <c r="I1083" s="47">
        <f t="shared" si="157"/>
        <v>0</v>
      </c>
    </row>
    <row r="1084" spans="1:9" ht="16" customHeight="1" x14ac:dyDescent="0.2">
      <c r="A1084" s="45"/>
      <c r="B1084" s="16"/>
      <c r="G1084" s="51" t="s">
        <v>2</v>
      </c>
      <c r="H1084" s="52">
        <v>500</v>
      </c>
      <c r="I1084" s="53">
        <f>H1084/500</f>
        <v>1</v>
      </c>
    </row>
    <row r="1085" spans="1:9" ht="16" customHeight="1" x14ac:dyDescent="0.2">
      <c r="A1085" s="42" t="s">
        <v>508</v>
      </c>
      <c r="B1085" s="27" t="s">
        <v>302</v>
      </c>
      <c r="C1085" s="57"/>
      <c r="D1085" s="57"/>
      <c r="E1085" s="57"/>
      <c r="F1085" s="57"/>
      <c r="G1085" s="43"/>
      <c r="H1085" s="44"/>
      <c r="I1085" s="44"/>
    </row>
    <row r="1086" spans="1:9" ht="16" customHeight="1" x14ac:dyDescent="0.2">
      <c r="A1086" s="45"/>
      <c r="B1086" s="16"/>
    </row>
    <row r="1087" spans="1:9" ht="16" customHeight="1" x14ac:dyDescent="0.2">
      <c r="A1087" s="45"/>
      <c r="B1087" s="16">
        <v>1</v>
      </c>
      <c r="C1087" s="7" t="s">
        <v>556</v>
      </c>
      <c r="H1087" s="33">
        <v>52</v>
      </c>
      <c r="I1087" s="47">
        <f t="shared" ref="I1087:I1091" si="158">H1087/500</f>
        <v>0.104</v>
      </c>
    </row>
    <row r="1088" spans="1:9" ht="16" customHeight="1" x14ac:dyDescent="0.2">
      <c r="A1088" s="45"/>
      <c r="B1088" s="16">
        <v>2</v>
      </c>
      <c r="C1088" s="7" t="s">
        <v>557</v>
      </c>
      <c r="H1088" s="33">
        <v>231</v>
      </c>
      <c r="I1088" s="47">
        <f t="shared" si="158"/>
        <v>0.46200000000000002</v>
      </c>
    </row>
    <row r="1089" spans="1:9" ht="16" customHeight="1" x14ac:dyDescent="0.2">
      <c r="A1089" s="45"/>
      <c r="B1089" s="16">
        <v>3</v>
      </c>
      <c r="C1089" s="7" t="s">
        <v>558</v>
      </c>
      <c r="H1089" s="33">
        <v>217</v>
      </c>
      <c r="I1089" s="47">
        <f t="shared" si="158"/>
        <v>0.434</v>
      </c>
    </row>
    <row r="1090" spans="1:9" ht="16" customHeight="1" x14ac:dyDescent="0.2">
      <c r="A1090" s="45"/>
      <c r="B1090" s="16">
        <v>98</v>
      </c>
      <c r="C1090" s="7" t="s">
        <v>52</v>
      </c>
      <c r="H1090" s="33">
        <v>0</v>
      </c>
      <c r="I1090" s="47">
        <f t="shared" si="158"/>
        <v>0</v>
      </c>
    </row>
    <row r="1091" spans="1:9" ht="16" customHeight="1" x14ac:dyDescent="0.2">
      <c r="A1091" s="45"/>
      <c r="B1091" s="16">
        <v>99</v>
      </c>
      <c r="C1091" s="7" t="s">
        <v>54</v>
      </c>
      <c r="H1091" s="33">
        <v>0</v>
      </c>
      <c r="I1091" s="47">
        <f t="shared" si="158"/>
        <v>0</v>
      </c>
    </row>
    <row r="1092" spans="1:9" ht="16" customHeight="1" x14ac:dyDescent="0.2">
      <c r="A1092" s="45"/>
      <c r="B1092" s="16"/>
      <c r="G1092" s="51" t="s">
        <v>2</v>
      </c>
      <c r="H1092" s="52">
        <v>500</v>
      </c>
      <c r="I1092" s="53">
        <f>H1092/500</f>
        <v>1</v>
      </c>
    </row>
    <row r="1093" spans="1:9" ht="16" customHeight="1" x14ac:dyDescent="0.2">
      <c r="A1093" s="42" t="s">
        <v>509</v>
      </c>
      <c r="B1093" s="27" t="s">
        <v>304</v>
      </c>
      <c r="C1093" s="57"/>
      <c r="D1093" s="57"/>
      <c r="E1093" s="57"/>
      <c r="F1093" s="57"/>
      <c r="G1093" s="43"/>
      <c r="H1093" s="44"/>
      <c r="I1093" s="44"/>
    </row>
    <row r="1094" spans="1:9" ht="16" customHeight="1" x14ac:dyDescent="0.2">
      <c r="A1094" s="45"/>
      <c r="B1094" s="16">
        <v>1</v>
      </c>
      <c r="C1094" s="7" t="s">
        <v>556</v>
      </c>
      <c r="H1094" s="33">
        <v>15</v>
      </c>
      <c r="I1094" s="47">
        <f t="shared" ref="I1094:I1098" si="159">H1094/500</f>
        <v>0.03</v>
      </c>
    </row>
    <row r="1095" spans="1:9" ht="16" customHeight="1" x14ac:dyDescent="0.2">
      <c r="A1095" s="45"/>
      <c r="B1095" s="16">
        <v>2</v>
      </c>
      <c r="C1095" s="7" t="s">
        <v>557</v>
      </c>
      <c r="H1095" s="33">
        <v>94</v>
      </c>
      <c r="I1095" s="47">
        <f t="shared" si="159"/>
        <v>0.188</v>
      </c>
    </row>
    <row r="1096" spans="1:9" ht="16" customHeight="1" x14ac:dyDescent="0.2">
      <c r="A1096" s="45"/>
      <c r="B1096" s="16">
        <v>3</v>
      </c>
      <c r="C1096" s="7" t="s">
        <v>558</v>
      </c>
      <c r="H1096" s="33">
        <v>391</v>
      </c>
      <c r="I1096" s="47">
        <f t="shared" si="159"/>
        <v>0.78200000000000003</v>
      </c>
    </row>
    <row r="1097" spans="1:9" ht="16" customHeight="1" x14ac:dyDescent="0.2">
      <c r="A1097" s="45"/>
      <c r="B1097" s="16">
        <v>98</v>
      </c>
      <c r="C1097" s="7" t="s">
        <v>52</v>
      </c>
      <c r="H1097" s="33">
        <v>0</v>
      </c>
      <c r="I1097" s="47">
        <f t="shared" si="159"/>
        <v>0</v>
      </c>
    </row>
    <row r="1098" spans="1:9" ht="16" customHeight="1" x14ac:dyDescent="0.2">
      <c r="A1098" s="45"/>
      <c r="B1098" s="16">
        <v>99</v>
      </c>
      <c r="C1098" s="7" t="s">
        <v>54</v>
      </c>
      <c r="H1098" s="33">
        <v>0</v>
      </c>
      <c r="I1098" s="47">
        <f t="shared" si="159"/>
        <v>0</v>
      </c>
    </row>
    <row r="1099" spans="1:9" ht="16" customHeight="1" x14ac:dyDescent="0.2">
      <c r="A1099" s="45"/>
      <c r="B1099" s="16"/>
      <c r="G1099" s="51" t="s">
        <v>2</v>
      </c>
      <c r="H1099" s="52">
        <v>500</v>
      </c>
      <c r="I1099" s="53">
        <f>H1099/500</f>
        <v>1</v>
      </c>
    </row>
    <row r="1100" spans="1:9" ht="16" customHeight="1" x14ac:dyDescent="0.2">
      <c r="A1100" s="42" t="s">
        <v>510</v>
      </c>
      <c r="B1100" s="27" t="s">
        <v>32</v>
      </c>
      <c r="C1100" s="57"/>
      <c r="D1100" s="57"/>
      <c r="E1100" s="57"/>
      <c r="F1100" s="57"/>
      <c r="G1100" s="43"/>
      <c r="H1100" s="44"/>
      <c r="I1100" s="44"/>
    </row>
    <row r="1101" spans="1:9" ht="16" customHeight="1" x14ac:dyDescent="0.2">
      <c r="A1101" s="45"/>
      <c r="B1101" s="16"/>
    </row>
    <row r="1102" spans="1:9" ht="16" customHeight="1" x14ac:dyDescent="0.2">
      <c r="A1102" s="45"/>
      <c r="B1102" s="16">
        <v>1</v>
      </c>
      <c r="C1102" s="7" t="s">
        <v>556</v>
      </c>
      <c r="H1102" s="33">
        <v>55</v>
      </c>
      <c r="I1102" s="47">
        <f t="shared" ref="I1102:I1106" si="160">H1102/500</f>
        <v>0.11</v>
      </c>
    </row>
    <row r="1103" spans="1:9" ht="16" customHeight="1" x14ac:dyDescent="0.2">
      <c r="A1103" s="45"/>
      <c r="B1103" s="16">
        <v>2</v>
      </c>
      <c r="C1103" s="7" t="s">
        <v>557</v>
      </c>
      <c r="H1103" s="33">
        <v>225</v>
      </c>
      <c r="I1103" s="47">
        <f t="shared" si="160"/>
        <v>0.45</v>
      </c>
    </row>
    <row r="1104" spans="1:9" ht="16" customHeight="1" x14ac:dyDescent="0.2">
      <c r="A1104" s="45"/>
      <c r="B1104" s="16">
        <v>3</v>
      </c>
      <c r="C1104" s="7" t="s">
        <v>558</v>
      </c>
      <c r="H1104" s="33">
        <v>220</v>
      </c>
      <c r="I1104" s="47">
        <f t="shared" si="160"/>
        <v>0.44</v>
      </c>
    </row>
    <row r="1105" spans="1:9" ht="16" customHeight="1" x14ac:dyDescent="0.2">
      <c r="A1105" s="45"/>
      <c r="B1105" s="16">
        <v>98</v>
      </c>
      <c r="C1105" s="7" t="s">
        <v>52</v>
      </c>
      <c r="H1105" s="33">
        <v>0</v>
      </c>
      <c r="I1105" s="47">
        <f t="shared" si="160"/>
        <v>0</v>
      </c>
    </row>
    <row r="1106" spans="1:9" ht="16" customHeight="1" x14ac:dyDescent="0.2">
      <c r="A1106" s="45"/>
      <c r="B1106" s="16">
        <v>99</v>
      </c>
      <c r="C1106" s="7" t="s">
        <v>54</v>
      </c>
      <c r="H1106" s="33">
        <v>0</v>
      </c>
      <c r="I1106" s="47">
        <f t="shared" si="160"/>
        <v>0</v>
      </c>
    </row>
    <row r="1107" spans="1:9" ht="16" customHeight="1" x14ac:dyDescent="0.2">
      <c r="A1107" s="45"/>
      <c r="B1107" s="16"/>
      <c r="G1107" s="51" t="s">
        <v>2</v>
      </c>
      <c r="H1107" s="52">
        <v>500</v>
      </c>
      <c r="I1107" s="53">
        <f>H1107/500</f>
        <v>1</v>
      </c>
    </row>
    <row r="1108" spans="1:9" ht="16" customHeight="1" x14ac:dyDescent="0.2">
      <c r="A1108" s="42" t="s">
        <v>511</v>
      </c>
      <c r="B1108" s="27" t="s">
        <v>34</v>
      </c>
      <c r="C1108" s="57"/>
      <c r="D1108" s="57"/>
      <c r="E1108" s="57"/>
      <c r="F1108" s="57"/>
      <c r="G1108" s="43"/>
      <c r="H1108" s="44"/>
      <c r="I1108" s="44"/>
    </row>
    <row r="1109" spans="1:9" ht="16" customHeight="1" x14ac:dyDescent="0.2">
      <c r="A1109" s="45"/>
      <c r="B1109" s="16"/>
    </row>
    <row r="1110" spans="1:9" ht="16" customHeight="1" x14ac:dyDescent="0.2">
      <c r="A1110" s="45"/>
      <c r="B1110" s="16">
        <v>1</v>
      </c>
      <c r="C1110" s="7" t="s">
        <v>556</v>
      </c>
      <c r="H1110" s="33">
        <v>140</v>
      </c>
      <c r="I1110" s="47">
        <f t="shared" ref="I1110:I1114" si="161">H1110/500</f>
        <v>0.28000000000000003</v>
      </c>
    </row>
    <row r="1111" spans="1:9" ht="16" customHeight="1" x14ac:dyDescent="0.2">
      <c r="A1111" s="45"/>
      <c r="B1111" s="16">
        <v>2</v>
      </c>
      <c r="C1111" s="7" t="s">
        <v>557</v>
      </c>
      <c r="H1111" s="33">
        <v>235</v>
      </c>
      <c r="I1111" s="47">
        <f t="shared" si="161"/>
        <v>0.47</v>
      </c>
    </row>
    <row r="1112" spans="1:9" ht="16" customHeight="1" x14ac:dyDescent="0.2">
      <c r="A1112" s="45"/>
      <c r="B1112" s="16">
        <v>3</v>
      </c>
      <c r="C1112" s="7" t="s">
        <v>558</v>
      </c>
      <c r="H1112" s="33">
        <v>125</v>
      </c>
      <c r="I1112" s="47">
        <f t="shared" si="161"/>
        <v>0.25</v>
      </c>
    </row>
    <row r="1113" spans="1:9" ht="16" customHeight="1" x14ac:dyDescent="0.2">
      <c r="A1113" s="45"/>
      <c r="B1113" s="16">
        <v>98</v>
      </c>
      <c r="C1113" s="7" t="s">
        <v>52</v>
      </c>
      <c r="H1113" s="33">
        <v>0</v>
      </c>
      <c r="I1113" s="47">
        <f t="shared" si="161"/>
        <v>0</v>
      </c>
    </row>
    <row r="1114" spans="1:9" ht="16" customHeight="1" x14ac:dyDescent="0.2">
      <c r="A1114" s="45"/>
      <c r="B1114" s="16">
        <v>99</v>
      </c>
      <c r="C1114" s="7" t="s">
        <v>54</v>
      </c>
      <c r="H1114" s="33">
        <v>0</v>
      </c>
      <c r="I1114" s="47">
        <f t="shared" si="161"/>
        <v>0</v>
      </c>
    </row>
    <row r="1115" spans="1:9" ht="16" customHeight="1" x14ac:dyDescent="0.2">
      <c r="A1115" s="45"/>
      <c r="B1115" s="16"/>
      <c r="G1115" s="51" t="s">
        <v>2</v>
      </c>
      <c r="H1115" s="52">
        <v>500</v>
      </c>
      <c r="I1115" s="53">
        <f>H1115/500</f>
        <v>1</v>
      </c>
    </row>
    <row r="1116" spans="1:9" ht="16" customHeight="1" x14ac:dyDescent="0.2">
      <c r="A1116" s="42" t="s">
        <v>512</v>
      </c>
      <c r="B1116" s="27" t="s">
        <v>36</v>
      </c>
      <c r="C1116" s="57"/>
      <c r="D1116" s="57"/>
      <c r="E1116" s="57"/>
      <c r="F1116" s="57"/>
      <c r="G1116" s="43"/>
      <c r="H1116" s="44"/>
      <c r="I1116" s="44"/>
    </row>
    <row r="1117" spans="1:9" ht="16" customHeight="1" x14ac:dyDescent="0.2">
      <c r="A1117" s="45"/>
      <c r="B1117" s="16"/>
    </row>
    <row r="1118" spans="1:9" ht="16" customHeight="1" x14ac:dyDescent="0.2">
      <c r="A1118" s="45"/>
      <c r="B1118" s="16">
        <v>1</v>
      </c>
      <c r="C1118" s="7" t="s">
        <v>556</v>
      </c>
      <c r="H1118" s="33">
        <v>32</v>
      </c>
      <c r="I1118" s="47">
        <f t="shared" ref="I1118:I1122" si="162">H1118/500</f>
        <v>6.4000000000000001E-2</v>
      </c>
    </row>
    <row r="1119" spans="1:9" ht="16" customHeight="1" x14ac:dyDescent="0.2">
      <c r="A1119" s="45"/>
      <c r="B1119" s="16">
        <v>2</v>
      </c>
      <c r="C1119" s="7" t="s">
        <v>557</v>
      </c>
      <c r="H1119" s="33">
        <v>170</v>
      </c>
      <c r="I1119" s="47">
        <f t="shared" si="162"/>
        <v>0.34</v>
      </c>
    </row>
    <row r="1120" spans="1:9" ht="16" customHeight="1" x14ac:dyDescent="0.2">
      <c r="A1120" s="45"/>
      <c r="B1120" s="16">
        <v>3</v>
      </c>
      <c r="C1120" s="7" t="s">
        <v>558</v>
      </c>
      <c r="H1120" s="33">
        <v>298</v>
      </c>
      <c r="I1120" s="47">
        <f t="shared" si="162"/>
        <v>0.59599999999999997</v>
      </c>
    </row>
    <row r="1121" spans="1:9" ht="16" customHeight="1" x14ac:dyDescent="0.2">
      <c r="A1121" s="45"/>
      <c r="B1121" s="16">
        <v>98</v>
      </c>
      <c r="C1121" s="7" t="s">
        <v>52</v>
      </c>
      <c r="H1121" s="33">
        <v>0</v>
      </c>
      <c r="I1121" s="47">
        <f t="shared" si="162"/>
        <v>0</v>
      </c>
    </row>
    <row r="1122" spans="1:9" ht="16" customHeight="1" x14ac:dyDescent="0.2">
      <c r="A1122" s="45"/>
      <c r="B1122" s="16">
        <v>99</v>
      </c>
      <c r="C1122" s="7" t="s">
        <v>54</v>
      </c>
      <c r="H1122" s="33">
        <v>0</v>
      </c>
      <c r="I1122" s="47">
        <f t="shared" si="162"/>
        <v>0</v>
      </c>
    </row>
    <row r="1123" spans="1:9" ht="16" customHeight="1" x14ac:dyDescent="0.2">
      <c r="A1123" s="45"/>
      <c r="B1123" s="16"/>
      <c r="G1123" s="51" t="s">
        <v>2</v>
      </c>
      <c r="H1123" s="52">
        <v>500</v>
      </c>
      <c r="I1123" s="53">
        <f>H1123/500</f>
        <v>1</v>
      </c>
    </row>
    <row r="1124" spans="1:9" ht="16" customHeight="1" x14ac:dyDescent="0.2">
      <c r="A1124" s="42" t="s">
        <v>513</v>
      </c>
      <c r="B1124" s="27" t="s">
        <v>1323</v>
      </c>
      <c r="C1124" s="57"/>
      <c r="D1124" s="57"/>
      <c r="E1124" s="57"/>
      <c r="F1124" s="57"/>
      <c r="G1124" s="43"/>
      <c r="H1124" s="44"/>
      <c r="I1124" s="44"/>
    </row>
    <row r="1125" spans="1:9" ht="16" customHeight="1" x14ac:dyDescent="0.2">
      <c r="A1125" s="45"/>
      <c r="B1125" s="16"/>
    </row>
    <row r="1126" spans="1:9" ht="16" customHeight="1" x14ac:dyDescent="0.2">
      <c r="A1126" s="45"/>
      <c r="B1126" s="16">
        <v>1</v>
      </c>
      <c r="C1126" s="7" t="s">
        <v>556</v>
      </c>
      <c r="H1126" s="33">
        <v>301</v>
      </c>
      <c r="I1126" s="47">
        <f t="shared" ref="I1126:I1130" si="163">H1126/500</f>
        <v>0.60199999999999998</v>
      </c>
    </row>
    <row r="1127" spans="1:9" ht="16" customHeight="1" x14ac:dyDescent="0.2">
      <c r="A1127" s="45"/>
      <c r="B1127" s="16">
        <v>2</v>
      </c>
      <c r="C1127" s="7" t="s">
        <v>557</v>
      </c>
      <c r="H1127" s="33">
        <v>146</v>
      </c>
      <c r="I1127" s="47">
        <f t="shared" si="163"/>
        <v>0.29199999999999998</v>
      </c>
    </row>
    <row r="1128" spans="1:9" ht="16" customHeight="1" x14ac:dyDescent="0.2">
      <c r="A1128" s="45"/>
      <c r="B1128" s="16">
        <v>3</v>
      </c>
      <c r="C1128" s="7" t="s">
        <v>558</v>
      </c>
      <c r="H1128" s="33">
        <v>53</v>
      </c>
      <c r="I1128" s="47">
        <f t="shared" si="163"/>
        <v>0.106</v>
      </c>
    </row>
    <row r="1129" spans="1:9" ht="16" customHeight="1" x14ac:dyDescent="0.2">
      <c r="A1129" s="45"/>
      <c r="B1129" s="16">
        <v>98</v>
      </c>
      <c r="C1129" s="7" t="s">
        <v>52</v>
      </c>
      <c r="H1129" s="33">
        <v>0</v>
      </c>
      <c r="I1129" s="47">
        <f t="shared" si="163"/>
        <v>0</v>
      </c>
    </row>
    <row r="1130" spans="1:9" ht="16" customHeight="1" x14ac:dyDescent="0.2">
      <c r="A1130" s="45"/>
      <c r="B1130" s="16">
        <v>99</v>
      </c>
      <c r="C1130" s="7" t="s">
        <v>54</v>
      </c>
      <c r="H1130" s="33">
        <v>0</v>
      </c>
      <c r="I1130" s="47">
        <f t="shared" si="163"/>
        <v>0</v>
      </c>
    </row>
    <row r="1131" spans="1:9" ht="16" customHeight="1" x14ac:dyDescent="0.2">
      <c r="A1131" s="45"/>
      <c r="B1131" s="16"/>
      <c r="G1131" s="51" t="s">
        <v>2</v>
      </c>
      <c r="H1131" s="52">
        <v>500</v>
      </c>
      <c r="I1131" s="53">
        <f>H1131/500</f>
        <v>1</v>
      </c>
    </row>
    <row r="1132" spans="1:9" ht="16" customHeight="1" x14ac:dyDescent="0.2">
      <c r="A1132" s="42" t="s">
        <v>514</v>
      </c>
      <c r="B1132" s="27" t="s">
        <v>50</v>
      </c>
      <c r="C1132" s="57"/>
      <c r="D1132" s="57"/>
      <c r="E1132" s="57"/>
      <c r="F1132" s="57"/>
      <c r="G1132" s="43"/>
      <c r="H1132" s="44"/>
      <c r="I1132" s="44"/>
    </row>
    <row r="1133" spans="1:9" ht="16" customHeight="1" x14ac:dyDescent="0.2">
      <c r="A1133" s="45"/>
      <c r="B1133" s="16"/>
    </row>
    <row r="1134" spans="1:9" ht="16" customHeight="1" x14ac:dyDescent="0.2">
      <c r="A1134" s="45"/>
      <c r="B1134" s="97">
        <v>0</v>
      </c>
      <c r="C1134" s="7" t="s">
        <v>28</v>
      </c>
      <c r="H1134" s="33">
        <v>499</v>
      </c>
      <c r="I1134" s="47">
        <f t="shared" ref="I1134:I1135" si="164">H1134/500</f>
        <v>0.998</v>
      </c>
    </row>
    <row r="1135" spans="1:9" ht="16" customHeight="1" x14ac:dyDescent="0.2">
      <c r="A1135" s="45"/>
      <c r="B1135" s="98">
        <v>1</v>
      </c>
      <c r="G1135" s="7"/>
      <c r="H1135" s="33">
        <v>1</v>
      </c>
      <c r="I1135" s="47">
        <f t="shared" si="164"/>
        <v>2E-3</v>
      </c>
    </row>
    <row r="1136" spans="1:9" ht="16" customHeight="1" x14ac:dyDescent="0.2">
      <c r="A1136" s="45"/>
      <c r="B1136" s="16"/>
      <c r="G1136" s="51" t="s">
        <v>2</v>
      </c>
      <c r="H1136" s="52">
        <v>500</v>
      </c>
      <c r="I1136" s="53">
        <f>H1136/500</f>
        <v>1</v>
      </c>
    </row>
    <row r="1137" spans="1:9" ht="16" customHeight="1" x14ac:dyDescent="0.2">
      <c r="A1137" s="42" t="s">
        <v>515</v>
      </c>
      <c r="B1137" s="27" t="s">
        <v>50</v>
      </c>
      <c r="C1137" s="57"/>
      <c r="D1137" s="57"/>
      <c r="E1137" s="57"/>
      <c r="F1137" s="57"/>
      <c r="G1137" s="43"/>
      <c r="H1137" s="44"/>
      <c r="I1137" s="44"/>
    </row>
    <row r="1138" spans="1:9" ht="16" customHeight="1" x14ac:dyDescent="0.2">
      <c r="A1138" s="45"/>
      <c r="B1138" s="16"/>
    </row>
    <row r="1139" spans="1:9" ht="16" customHeight="1" x14ac:dyDescent="0.2">
      <c r="A1139" s="45"/>
      <c r="B1139" s="16">
        <v>-1</v>
      </c>
      <c r="C1139" s="7" t="s">
        <v>49</v>
      </c>
      <c r="H1139" s="33">
        <v>499</v>
      </c>
      <c r="I1139" s="47">
        <f t="shared" ref="I1139:I1140" si="165">H1139/500</f>
        <v>0.998</v>
      </c>
    </row>
    <row r="1140" spans="1:9" ht="16" customHeight="1" x14ac:dyDescent="0.2">
      <c r="A1140" s="45"/>
      <c r="B1140" s="16">
        <v>13</v>
      </c>
      <c r="C1140" s="7" t="s">
        <v>552</v>
      </c>
      <c r="H1140" s="33">
        <v>1</v>
      </c>
      <c r="I1140" s="47">
        <f t="shared" si="165"/>
        <v>2E-3</v>
      </c>
    </row>
    <row r="1141" spans="1:9" ht="16" customHeight="1" x14ac:dyDescent="0.2">
      <c r="A1141" s="45"/>
      <c r="B1141" s="16"/>
      <c r="G1141" s="51" t="s">
        <v>2</v>
      </c>
      <c r="H1141" s="52">
        <v>500</v>
      </c>
      <c r="I1141" s="53">
        <f>H1141/500</f>
        <v>1</v>
      </c>
    </row>
    <row r="1142" spans="1:9" ht="16" customHeight="1" x14ac:dyDescent="0.2">
      <c r="A1142" s="42" t="s">
        <v>516</v>
      </c>
      <c r="B1142" s="27" t="s">
        <v>50</v>
      </c>
      <c r="C1142" s="57"/>
      <c r="D1142" s="57"/>
      <c r="E1142" s="57"/>
      <c r="F1142" s="57"/>
      <c r="G1142" s="43"/>
      <c r="H1142" s="44"/>
      <c r="I1142" s="44"/>
    </row>
    <row r="1143" spans="1:9" ht="16" customHeight="1" x14ac:dyDescent="0.2">
      <c r="A1143" s="45"/>
      <c r="B1143" s="16"/>
    </row>
    <row r="1144" spans="1:9" ht="16" customHeight="1" x14ac:dyDescent="0.2">
      <c r="A1144" s="45"/>
      <c r="B1144" s="16">
        <v>-1</v>
      </c>
      <c r="C1144" s="7" t="s">
        <v>49</v>
      </c>
      <c r="H1144" s="33">
        <v>499</v>
      </c>
      <c r="I1144" s="47">
        <f t="shared" ref="I1144:I1145" si="166">H1144/500</f>
        <v>0.998</v>
      </c>
    </row>
    <row r="1145" spans="1:9" ht="16" customHeight="1" x14ac:dyDescent="0.2">
      <c r="A1145" s="45"/>
      <c r="B1145" s="16">
        <v>1</v>
      </c>
      <c r="C1145" s="7" t="s">
        <v>556</v>
      </c>
      <c r="H1145" s="33">
        <v>1</v>
      </c>
      <c r="I1145" s="47">
        <f t="shared" si="166"/>
        <v>2E-3</v>
      </c>
    </row>
    <row r="1146" spans="1:9" ht="16" customHeight="1" x14ac:dyDescent="0.2">
      <c r="A1146" s="45"/>
      <c r="B1146" s="16"/>
      <c r="G1146" s="51" t="s">
        <v>2</v>
      </c>
      <c r="H1146" s="52">
        <v>500</v>
      </c>
      <c r="I1146" s="53">
        <f>H1146/500</f>
        <v>1</v>
      </c>
    </row>
    <row r="1147" spans="1:9" ht="16" customHeight="1" x14ac:dyDescent="0.2">
      <c r="A1147" s="42" t="s">
        <v>1339</v>
      </c>
      <c r="B1147" s="27" t="s">
        <v>285</v>
      </c>
      <c r="C1147" s="57"/>
      <c r="D1147" s="57"/>
      <c r="E1147" s="57"/>
      <c r="F1147" s="57"/>
      <c r="G1147" s="43"/>
      <c r="H1147" s="44"/>
      <c r="I1147" s="44"/>
    </row>
    <row r="1148" spans="1:9" ht="16" customHeight="1" x14ac:dyDescent="0.2">
      <c r="A1148" s="45"/>
      <c r="B1148" s="16"/>
    </row>
    <row r="1149" spans="1:9" ht="16" customHeight="1" x14ac:dyDescent="0.2">
      <c r="A1149" s="45" t="s">
        <v>286</v>
      </c>
      <c r="B1149" s="28" t="s">
        <v>287</v>
      </c>
    </row>
    <row r="1150" spans="1:9" ht="16" customHeight="1" x14ac:dyDescent="0.2">
      <c r="A1150" s="45"/>
      <c r="B1150" s="16"/>
    </row>
    <row r="1151" spans="1:9" ht="16" customHeight="1" x14ac:dyDescent="0.2">
      <c r="A1151" s="45"/>
      <c r="B1151" s="16">
        <v>1</v>
      </c>
      <c r="C1151" s="7" t="s">
        <v>288</v>
      </c>
      <c r="H1151" s="33">
        <v>13</v>
      </c>
      <c r="I1151" s="47">
        <f t="shared" ref="I1151:I1155" si="167">H1151/500</f>
        <v>2.5999999999999999E-2</v>
      </c>
    </row>
    <row r="1152" spans="1:9" ht="16" customHeight="1" x14ac:dyDescent="0.2">
      <c r="A1152" s="45"/>
      <c r="B1152" s="16">
        <v>2</v>
      </c>
      <c r="C1152" s="7" t="s">
        <v>289</v>
      </c>
      <c r="H1152" s="33">
        <v>78</v>
      </c>
      <c r="I1152" s="47">
        <f t="shared" si="167"/>
        <v>0.156</v>
      </c>
    </row>
    <row r="1153" spans="1:9" ht="16" customHeight="1" x14ac:dyDescent="0.2">
      <c r="A1153" s="45"/>
      <c r="B1153" s="16">
        <v>3</v>
      </c>
      <c r="C1153" s="7" t="s">
        <v>290</v>
      </c>
      <c r="H1153" s="33">
        <v>409</v>
      </c>
      <c r="I1153" s="47">
        <f t="shared" si="167"/>
        <v>0.81799999999999995</v>
      </c>
    </row>
    <row r="1154" spans="1:9" ht="16" customHeight="1" x14ac:dyDescent="0.2">
      <c r="A1154" s="45"/>
      <c r="B1154" s="16">
        <v>98</v>
      </c>
      <c r="C1154" s="7" t="s">
        <v>52</v>
      </c>
      <c r="H1154" s="33">
        <v>0</v>
      </c>
      <c r="I1154" s="47">
        <f t="shared" si="167"/>
        <v>0</v>
      </c>
    </row>
    <row r="1155" spans="1:9" ht="16" customHeight="1" x14ac:dyDescent="0.2">
      <c r="A1155" s="45"/>
      <c r="B1155" s="16">
        <v>99</v>
      </c>
      <c r="C1155" s="7" t="s">
        <v>54</v>
      </c>
      <c r="H1155" s="33">
        <v>0</v>
      </c>
      <c r="I1155" s="47">
        <f t="shared" si="167"/>
        <v>0</v>
      </c>
    </row>
    <row r="1156" spans="1:9" ht="16" customHeight="1" x14ac:dyDescent="0.2">
      <c r="A1156" s="45"/>
      <c r="B1156" s="16"/>
      <c r="G1156" s="51" t="s">
        <v>2</v>
      </c>
      <c r="H1156" s="52">
        <v>500</v>
      </c>
      <c r="I1156" s="53">
        <f>H1156/500</f>
        <v>1</v>
      </c>
    </row>
    <row r="1157" spans="1:9" ht="16" customHeight="1" x14ac:dyDescent="0.2">
      <c r="A1157" s="42" t="s">
        <v>291</v>
      </c>
      <c r="B1157" s="27" t="s">
        <v>292</v>
      </c>
      <c r="C1157" s="57"/>
      <c r="D1157" s="57"/>
      <c r="E1157" s="57"/>
      <c r="F1157" s="57"/>
      <c r="G1157" s="43"/>
      <c r="H1157" s="44"/>
      <c r="I1157" s="44"/>
    </row>
    <row r="1158" spans="1:9" ht="16" customHeight="1" x14ac:dyDescent="0.2">
      <c r="A1158" s="45"/>
      <c r="B1158" s="16"/>
    </row>
    <row r="1159" spans="1:9" ht="16" customHeight="1" x14ac:dyDescent="0.2">
      <c r="A1159" s="45"/>
      <c r="B1159" s="16">
        <v>1</v>
      </c>
      <c r="C1159" s="7" t="s">
        <v>288</v>
      </c>
      <c r="H1159" s="33">
        <v>41</v>
      </c>
      <c r="I1159" s="47">
        <f t="shared" ref="I1159:I1163" si="168">H1159/500</f>
        <v>8.2000000000000003E-2</v>
      </c>
    </row>
    <row r="1160" spans="1:9" ht="16" customHeight="1" x14ac:dyDescent="0.2">
      <c r="A1160" s="45"/>
      <c r="B1160" s="16">
        <v>2</v>
      </c>
      <c r="C1160" s="7" t="s">
        <v>289</v>
      </c>
      <c r="H1160" s="33">
        <v>98</v>
      </c>
      <c r="I1160" s="47">
        <f t="shared" si="168"/>
        <v>0.19600000000000001</v>
      </c>
    </row>
    <row r="1161" spans="1:9" ht="16" customHeight="1" x14ac:dyDescent="0.2">
      <c r="A1161" s="45"/>
      <c r="B1161" s="16">
        <v>3</v>
      </c>
      <c r="C1161" s="7" t="s">
        <v>290</v>
      </c>
      <c r="H1161" s="33">
        <v>361</v>
      </c>
      <c r="I1161" s="47">
        <f t="shared" si="168"/>
        <v>0.72199999999999998</v>
      </c>
    </row>
    <row r="1162" spans="1:9" ht="16" customHeight="1" x14ac:dyDescent="0.2">
      <c r="A1162" s="45"/>
      <c r="B1162" s="16">
        <v>98</v>
      </c>
      <c r="C1162" s="7" t="s">
        <v>52</v>
      </c>
      <c r="H1162" s="33">
        <v>0</v>
      </c>
      <c r="I1162" s="47">
        <f t="shared" si="168"/>
        <v>0</v>
      </c>
    </row>
    <row r="1163" spans="1:9" ht="16" customHeight="1" x14ac:dyDescent="0.2">
      <c r="A1163" s="45"/>
      <c r="B1163" s="16">
        <v>99</v>
      </c>
      <c r="C1163" s="7" t="s">
        <v>54</v>
      </c>
      <c r="H1163" s="33">
        <v>0</v>
      </c>
      <c r="I1163" s="47">
        <f t="shared" si="168"/>
        <v>0</v>
      </c>
    </row>
    <row r="1164" spans="1:9" ht="16" customHeight="1" x14ac:dyDescent="0.2">
      <c r="A1164" s="45"/>
      <c r="B1164" s="16"/>
      <c r="G1164" s="51" t="s">
        <v>2</v>
      </c>
      <c r="H1164" s="52">
        <v>500</v>
      </c>
      <c r="I1164" s="53">
        <f>H1164/500</f>
        <v>1</v>
      </c>
    </row>
    <row r="1165" spans="1:9" ht="16" customHeight="1" x14ac:dyDescent="0.2">
      <c r="A1165" s="42" t="s">
        <v>293</v>
      </c>
      <c r="B1165" s="27" t="s">
        <v>294</v>
      </c>
      <c r="C1165" s="57"/>
      <c r="D1165" s="57"/>
      <c r="E1165" s="57"/>
      <c r="F1165" s="57"/>
      <c r="G1165" s="43"/>
      <c r="H1165" s="44"/>
      <c r="I1165" s="44"/>
    </row>
    <row r="1166" spans="1:9" ht="16" customHeight="1" x14ac:dyDescent="0.2">
      <c r="A1166" s="45"/>
      <c r="B1166" s="16"/>
    </row>
    <row r="1167" spans="1:9" ht="16" customHeight="1" x14ac:dyDescent="0.2">
      <c r="A1167" s="45"/>
      <c r="B1167" s="16">
        <v>1</v>
      </c>
      <c r="C1167" s="7" t="s">
        <v>288</v>
      </c>
      <c r="H1167" s="33">
        <v>375</v>
      </c>
      <c r="I1167" s="47">
        <f t="shared" ref="I1167:I1171" si="169">H1167/500</f>
        <v>0.75</v>
      </c>
    </row>
    <row r="1168" spans="1:9" ht="16" customHeight="1" x14ac:dyDescent="0.2">
      <c r="A1168" s="45"/>
      <c r="B1168" s="16">
        <v>2</v>
      </c>
      <c r="C1168" s="7" t="s">
        <v>289</v>
      </c>
      <c r="H1168" s="33">
        <v>80</v>
      </c>
      <c r="I1168" s="47">
        <f t="shared" si="169"/>
        <v>0.16</v>
      </c>
    </row>
    <row r="1169" spans="1:9" ht="16" customHeight="1" x14ac:dyDescent="0.2">
      <c r="A1169" s="45"/>
      <c r="B1169" s="16">
        <v>3</v>
      </c>
      <c r="C1169" s="7" t="s">
        <v>290</v>
      </c>
      <c r="H1169" s="33">
        <v>45</v>
      </c>
      <c r="I1169" s="47">
        <f t="shared" si="169"/>
        <v>0.09</v>
      </c>
    </row>
    <row r="1170" spans="1:9" ht="16" customHeight="1" x14ac:dyDescent="0.2">
      <c r="A1170" s="45"/>
      <c r="B1170" s="16">
        <v>98</v>
      </c>
      <c r="C1170" s="7" t="s">
        <v>52</v>
      </c>
      <c r="H1170" s="33">
        <v>0</v>
      </c>
      <c r="I1170" s="47">
        <f t="shared" si="169"/>
        <v>0</v>
      </c>
    </row>
    <row r="1171" spans="1:9" ht="16" customHeight="1" x14ac:dyDescent="0.2">
      <c r="A1171" s="45"/>
      <c r="B1171" s="16">
        <v>99</v>
      </c>
      <c r="C1171" s="7" t="s">
        <v>54</v>
      </c>
      <c r="H1171" s="33">
        <v>0</v>
      </c>
      <c r="I1171" s="47">
        <f t="shared" si="169"/>
        <v>0</v>
      </c>
    </row>
    <row r="1172" spans="1:9" ht="16" customHeight="1" x14ac:dyDescent="0.2">
      <c r="A1172" s="45"/>
      <c r="B1172" s="16"/>
      <c r="G1172" s="51" t="s">
        <v>2</v>
      </c>
      <c r="H1172" s="52">
        <v>500</v>
      </c>
      <c r="I1172" s="53">
        <f>H1172/500</f>
        <v>1</v>
      </c>
    </row>
    <row r="1173" spans="1:9" ht="16" customHeight="1" x14ac:dyDescent="0.2">
      <c r="A1173" s="42" t="s">
        <v>295</v>
      </c>
      <c r="B1173" s="27" t="s">
        <v>296</v>
      </c>
      <c r="C1173" s="57"/>
      <c r="D1173" s="57"/>
      <c r="E1173" s="57"/>
      <c r="F1173" s="57"/>
      <c r="G1173" s="43"/>
      <c r="H1173" s="44"/>
      <c r="I1173" s="44"/>
    </row>
    <row r="1174" spans="1:9" ht="16" customHeight="1" x14ac:dyDescent="0.2">
      <c r="A1174" s="45"/>
      <c r="B1174" s="16"/>
    </row>
    <row r="1175" spans="1:9" ht="16" customHeight="1" x14ac:dyDescent="0.2">
      <c r="A1175" s="45"/>
      <c r="B1175" s="16">
        <v>1</v>
      </c>
      <c r="C1175" s="7" t="s">
        <v>288</v>
      </c>
      <c r="H1175" s="33">
        <v>235</v>
      </c>
      <c r="I1175" s="47">
        <f t="shared" ref="I1175:I1179" si="170">H1175/500</f>
        <v>0.47</v>
      </c>
    </row>
    <row r="1176" spans="1:9" ht="16" customHeight="1" x14ac:dyDescent="0.2">
      <c r="A1176" s="45"/>
      <c r="B1176" s="16">
        <v>2</v>
      </c>
      <c r="C1176" s="7" t="s">
        <v>289</v>
      </c>
      <c r="H1176" s="33">
        <v>108</v>
      </c>
      <c r="I1176" s="47">
        <f t="shared" si="170"/>
        <v>0.216</v>
      </c>
    </row>
    <row r="1177" spans="1:9" ht="16" customHeight="1" x14ac:dyDescent="0.2">
      <c r="A1177" s="45"/>
      <c r="B1177" s="16">
        <v>3</v>
      </c>
      <c r="C1177" s="7" t="s">
        <v>290</v>
      </c>
      <c r="H1177" s="33">
        <v>157</v>
      </c>
      <c r="I1177" s="47">
        <f t="shared" si="170"/>
        <v>0.314</v>
      </c>
    </row>
    <row r="1178" spans="1:9" ht="16" customHeight="1" x14ac:dyDescent="0.2">
      <c r="A1178" s="45"/>
      <c r="B1178" s="16">
        <v>98</v>
      </c>
      <c r="C1178" s="7" t="s">
        <v>52</v>
      </c>
      <c r="H1178" s="33">
        <v>0</v>
      </c>
      <c r="I1178" s="47">
        <f t="shared" si="170"/>
        <v>0</v>
      </c>
    </row>
    <row r="1179" spans="1:9" ht="16" customHeight="1" x14ac:dyDescent="0.2">
      <c r="A1179" s="45"/>
      <c r="B1179" s="16">
        <v>99</v>
      </c>
      <c r="C1179" s="7" t="s">
        <v>54</v>
      </c>
      <c r="H1179" s="33">
        <v>0</v>
      </c>
      <c r="I1179" s="47">
        <f t="shared" si="170"/>
        <v>0</v>
      </c>
    </row>
    <row r="1180" spans="1:9" ht="16" customHeight="1" x14ac:dyDescent="0.2">
      <c r="A1180" s="45"/>
      <c r="B1180" s="16"/>
      <c r="G1180" s="51" t="s">
        <v>2</v>
      </c>
      <c r="H1180" s="52">
        <v>500</v>
      </c>
      <c r="I1180" s="53">
        <f>H1180/500</f>
        <v>1</v>
      </c>
    </row>
    <row r="1181" spans="1:9" ht="16" customHeight="1" x14ac:dyDescent="0.2">
      <c r="A1181" s="42" t="s">
        <v>297</v>
      </c>
      <c r="B1181" s="27" t="s">
        <v>298</v>
      </c>
      <c r="C1181" s="57"/>
      <c r="D1181" s="57"/>
      <c r="E1181" s="57"/>
      <c r="F1181" s="57"/>
      <c r="G1181" s="43"/>
      <c r="H1181" s="44"/>
      <c r="I1181" s="44"/>
    </row>
    <row r="1182" spans="1:9" ht="16" customHeight="1" x14ac:dyDescent="0.2">
      <c r="A1182" s="45"/>
      <c r="B1182" s="16"/>
    </row>
    <row r="1183" spans="1:9" ht="16" customHeight="1" x14ac:dyDescent="0.2">
      <c r="A1183" s="45"/>
      <c r="B1183" s="16">
        <v>1</v>
      </c>
      <c r="C1183" s="7" t="s">
        <v>288</v>
      </c>
      <c r="H1183" s="33">
        <v>207</v>
      </c>
      <c r="I1183" s="47">
        <f t="shared" ref="I1183:I1187" si="171">H1183/500</f>
        <v>0.41399999999999998</v>
      </c>
    </row>
    <row r="1184" spans="1:9" ht="16" customHeight="1" x14ac:dyDescent="0.2">
      <c r="A1184" s="45"/>
      <c r="B1184" s="16">
        <v>2</v>
      </c>
      <c r="C1184" s="7" t="s">
        <v>289</v>
      </c>
      <c r="H1184" s="33">
        <v>129</v>
      </c>
      <c r="I1184" s="47">
        <f t="shared" si="171"/>
        <v>0.25800000000000001</v>
      </c>
    </row>
    <row r="1185" spans="1:9" ht="16" customHeight="1" x14ac:dyDescent="0.2">
      <c r="A1185" s="45"/>
      <c r="B1185" s="16">
        <v>3</v>
      </c>
      <c r="C1185" s="7" t="s">
        <v>290</v>
      </c>
      <c r="H1185" s="33">
        <v>164</v>
      </c>
      <c r="I1185" s="47">
        <f t="shared" si="171"/>
        <v>0.32800000000000001</v>
      </c>
    </row>
    <row r="1186" spans="1:9" ht="16" customHeight="1" x14ac:dyDescent="0.2">
      <c r="A1186" s="45"/>
      <c r="B1186" s="16">
        <v>98</v>
      </c>
      <c r="C1186" s="7" t="s">
        <v>52</v>
      </c>
      <c r="H1186" s="33">
        <v>0</v>
      </c>
      <c r="I1186" s="47">
        <f t="shared" si="171"/>
        <v>0</v>
      </c>
    </row>
    <row r="1187" spans="1:9" ht="16" customHeight="1" x14ac:dyDescent="0.2">
      <c r="A1187" s="45"/>
      <c r="B1187" s="16">
        <v>99</v>
      </c>
      <c r="C1187" s="7" t="s">
        <v>54</v>
      </c>
      <c r="H1187" s="33">
        <v>0</v>
      </c>
      <c r="I1187" s="47">
        <f t="shared" si="171"/>
        <v>0</v>
      </c>
    </row>
    <row r="1188" spans="1:9" ht="16" customHeight="1" x14ac:dyDescent="0.2">
      <c r="A1188" s="45"/>
      <c r="B1188" s="16"/>
      <c r="G1188" s="51" t="s">
        <v>2</v>
      </c>
      <c r="H1188" s="52">
        <v>500</v>
      </c>
      <c r="I1188" s="53">
        <f>H1188/500</f>
        <v>1</v>
      </c>
    </row>
    <row r="1189" spans="1:9" ht="16" customHeight="1" x14ac:dyDescent="0.2">
      <c r="A1189" s="42" t="s">
        <v>299</v>
      </c>
      <c r="B1189" s="27" t="s">
        <v>300</v>
      </c>
      <c r="C1189" s="57"/>
      <c r="D1189" s="57"/>
      <c r="E1189" s="57"/>
      <c r="F1189" s="57"/>
      <c r="G1189" s="43"/>
      <c r="H1189" s="44"/>
      <c r="I1189" s="44"/>
    </row>
    <row r="1190" spans="1:9" ht="16" customHeight="1" x14ac:dyDescent="0.2">
      <c r="A1190" s="45"/>
      <c r="B1190" s="16"/>
    </row>
    <row r="1191" spans="1:9" ht="16" customHeight="1" x14ac:dyDescent="0.2">
      <c r="A1191" s="45"/>
      <c r="B1191" s="16">
        <v>1</v>
      </c>
      <c r="C1191" s="7" t="s">
        <v>288</v>
      </c>
      <c r="H1191" s="33">
        <v>131</v>
      </c>
      <c r="I1191" s="47">
        <f t="shared" ref="I1191:I1195" si="172">H1191/500</f>
        <v>0.26200000000000001</v>
      </c>
    </row>
    <row r="1192" spans="1:9" ht="16" customHeight="1" x14ac:dyDescent="0.2">
      <c r="A1192" s="45"/>
      <c r="B1192" s="16">
        <v>2</v>
      </c>
      <c r="C1192" s="7" t="s">
        <v>289</v>
      </c>
      <c r="H1192" s="33">
        <v>133</v>
      </c>
      <c r="I1192" s="47">
        <f t="shared" si="172"/>
        <v>0.26600000000000001</v>
      </c>
    </row>
    <row r="1193" spans="1:9" ht="16" customHeight="1" x14ac:dyDescent="0.2">
      <c r="A1193" s="45"/>
      <c r="B1193" s="16">
        <v>3</v>
      </c>
      <c r="C1193" s="7" t="s">
        <v>290</v>
      </c>
      <c r="H1193" s="33">
        <v>236</v>
      </c>
      <c r="I1193" s="47">
        <f t="shared" si="172"/>
        <v>0.47199999999999998</v>
      </c>
    </row>
    <row r="1194" spans="1:9" ht="16" customHeight="1" x14ac:dyDescent="0.2">
      <c r="A1194" s="45"/>
      <c r="B1194" s="16">
        <v>98</v>
      </c>
      <c r="C1194" s="7" t="s">
        <v>52</v>
      </c>
      <c r="H1194" s="33">
        <v>0</v>
      </c>
      <c r="I1194" s="47">
        <f t="shared" si="172"/>
        <v>0</v>
      </c>
    </row>
    <row r="1195" spans="1:9" ht="16" customHeight="1" x14ac:dyDescent="0.2">
      <c r="A1195" s="45"/>
      <c r="B1195" s="16">
        <v>99</v>
      </c>
      <c r="C1195" s="7" t="s">
        <v>54</v>
      </c>
      <c r="H1195" s="33">
        <v>0</v>
      </c>
      <c r="I1195" s="47">
        <f t="shared" si="172"/>
        <v>0</v>
      </c>
    </row>
    <row r="1196" spans="1:9" ht="16" customHeight="1" x14ac:dyDescent="0.2">
      <c r="A1196" s="45"/>
      <c r="B1196" s="16"/>
      <c r="G1196" s="51" t="s">
        <v>2</v>
      </c>
      <c r="H1196" s="52">
        <v>500</v>
      </c>
      <c r="I1196" s="53">
        <f>H1196/500</f>
        <v>1</v>
      </c>
    </row>
    <row r="1197" spans="1:9" ht="16" customHeight="1" x14ac:dyDescent="0.2">
      <c r="A1197" s="42" t="s">
        <v>301</v>
      </c>
      <c r="B1197" s="27" t="s">
        <v>302</v>
      </c>
      <c r="C1197" s="57"/>
      <c r="D1197" s="57"/>
      <c r="E1197" s="57"/>
      <c r="F1197" s="57"/>
      <c r="G1197" s="43"/>
      <c r="H1197" s="44"/>
      <c r="I1197" s="44"/>
    </row>
    <row r="1198" spans="1:9" ht="16" customHeight="1" x14ac:dyDescent="0.2">
      <c r="A1198" s="45"/>
      <c r="B1198" s="16"/>
    </row>
    <row r="1199" spans="1:9" ht="16" customHeight="1" x14ac:dyDescent="0.2">
      <c r="A1199" s="45"/>
      <c r="B1199" s="16">
        <v>1</v>
      </c>
      <c r="C1199" s="7" t="s">
        <v>288</v>
      </c>
      <c r="H1199" s="33">
        <v>325</v>
      </c>
      <c r="I1199" s="47">
        <f t="shared" ref="I1199:I1203" si="173">H1199/500</f>
        <v>0.65</v>
      </c>
    </row>
    <row r="1200" spans="1:9" ht="16" customHeight="1" x14ac:dyDescent="0.2">
      <c r="A1200" s="45"/>
      <c r="B1200" s="16">
        <v>2</v>
      </c>
      <c r="C1200" s="7" t="s">
        <v>289</v>
      </c>
      <c r="H1200" s="33">
        <v>129</v>
      </c>
      <c r="I1200" s="47">
        <f t="shared" si="173"/>
        <v>0.25800000000000001</v>
      </c>
    </row>
    <row r="1201" spans="1:9" ht="16" customHeight="1" x14ac:dyDescent="0.2">
      <c r="A1201" s="45"/>
      <c r="B1201" s="16">
        <v>3</v>
      </c>
      <c r="C1201" s="7" t="s">
        <v>290</v>
      </c>
      <c r="H1201" s="33">
        <v>46</v>
      </c>
      <c r="I1201" s="47">
        <f t="shared" si="173"/>
        <v>9.1999999999999998E-2</v>
      </c>
    </row>
    <row r="1202" spans="1:9" ht="16" customHeight="1" x14ac:dyDescent="0.2">
      <c r="A1202" s="45"/>
      <c r="B1202" s="16">
        <v>98</v>
      </c>
      <c r="C1202" s="7" t="s">
        <v>52</v>
      </c>
      <c r="H1202" s="33">
        <v>0</v>
      </c>
      <c r="I1202" s="47">
        <f t="shared" si="173"/>
        <v>0</v>
      </c>
    </row>
    <row r="1203" spans="1:9" ht="16" customHeight="1" x14ac:dyDescent="0.2">
      <c r="A1203" s="45"/>
      <c r="B1203" s="16">
        <v>99</v>
      </c>
      <c r="C1203" s="7" t="s">
        <v>54</v>
      </c>
      <c r="H1203" s="33">
        <v>0</v>
      </c>
      <c r="I1203" s="47">
        <f t="shared" si="173"/>
        <v>0</v>
      </c>
    </row>
    <row r="1204" spans="1:9" ht="16" customHeight="1" x14ac:dyDescent="0.2">
      <c r="A1204" s="45"/>
      <c r="B1204" s="16"/>
      <c r="G1204" s="51" t="s">
        <v>2</v>
      </c>
      <c r="H1204" s="52">
        <v>500</v>
      </c>
      <c r="I1204" s="53">
        <f>H1204/500</f>
        <v>1</v>
      </c>
    </row>
    <row r="1205" spans="1:9" ht="16" customHeight="1" x14ac:dyDescent="0.2">
      <c r="A1205" s="42" t="s">
        <v>303</v>
      </c>
      <c r="B1205" s="27" t="s">
        <v>304</v>
      </c>
      <c r="C1205" s="57"/>
      <c r="D1205" s="57"/>
      <c r="E1205" s="57"/>
      <c r="F1205" s="57"/>
      <c r="G1205" s="43"/>
      <c r="H1205" s="44"/>
      <c r="I1205" s="44"/>
    </row>
    <row r="1206" spans="1:9" ht="16" customHeight="1" x14ac:dyDescent="0.2">
      <c r="A1206" s="45"/>
      <c r="B1206" s="16"/>
    </row>
    <row r="1207" spans="1:9" ht="16" customHeight="1" x14ac:dyDescent="0.2">
      <c r="A1207" s="45"/>
      <c r="B1207" s="16">
        <v>1</v>
      </c>
      <c r="C1207" s="7" t="s">
        <v>288</v>
      </c>
      <c r="H1207" s="33">
        <v>221</v>
      </c>
      <c r="I1207" s="47">
        <f t="shared" ref="I1207:I1211" si="174">H1207/500</f>
        <v>0.442</v>
      </c>
    </row>
    <row r="1208" spans="1:9" ht="16" customHeight="1" x14ac:dyDescent="0.2">
      <c r="A1208" s="45"/>
      <c r="B1208" s="16">
        <v>2</v>
      </c>
      <c r="C1208" s="7" t="s">
        <v>289</v>
      </c>
      <c r="H1208" s="33">
        <v>134</v>
      </c>
      <c r="I1208" s="47">
        <f t="shared" si="174"/>
        <v>0.26800000000000002</v>
      </c>
    </row>
    <row r="1209" spans="1:9" ht="16" customHeight="1" x14ac:dyDescent="0.2">
      <c r="A1209" s="45"/>
      <c r="B1209" s="16">
        <v>3</v>
      </c>
      <c r="C1209" s="7" t="s">
        <v>290</v>
      </c>
      <c r="H1209" s="33">
        <v>145</v>
      </c>
      <c r="I1209" s="47">
        <f t="shared" si="174"/>
        <v>0.28999999999999998</v>
      </c>
    </row>
    <row r="1210" spans="1:9" ht="16" customHeight="1" x14ac:dyDescent="0.2">
      <c r="A1210" s="45"/>
      <c r="B1210" s="16">
        <v>98</v>
      </c>
      <c r="C1210" s="7" t="s">
        <v>52</v>
      </c>
      <c r="H1210" s="33">
        <v>0</v>
      </c>
      <c r="I1210" s="47">
        <f t="shared" si="174"/>
        <v>0</v>
      </c>
    </row>
    <row r="1211" spans="1:9" ht="16" customHeight="1" x14ac:dyDescent="0.2">
      <c r="A1211" s="45"/>
      <c r="B1211" s="16">
        <v>99</v>
      </c>
      <c r="C1211" s="7" t="s">
        <v>54</v>
      </c>
      <c r="H1211" s="33">
        <v>0</v>
      </c>
      <c r="I1211" s="47">
        <f t="shared" si="174"/>
        <v>0</v>
      </c>
    </row>
    <row r="1212" spans="1:9" ht="16" customHeight="1" x14ac:dyDescent="0.2">
      <c r="A1212" s="45"/>
      <c r="B1212" s="16"/>
      <c r="G1212" s="51" t="s">
        <v>2</v>
      </c>
      <c r="H1212" s="52">
        <v>500</v>
      </c>
      <c r="I1212" s="53">
        <f>H1212/500</f>
        <v>1</v>
      </c>
    </row>
    <row r="1213" spans="1:9" ht="16" customHeight="1" x14ac:dyDescent="0.2">
      <c r="A1213" s="42" t="s">
        <v>305</v>
      </c>
      <c r="B1213" s="27" t="s">
        <v>32</v>
      </c>
      <c r="C1213" s="57"/>
      <c r="D1213" s="57"/>
      <c r="E1213" s="57"/>
      <c r="F1213" s="57"/>
      <c r="G1213" s="43"/>
      <c r="H1213" s="44"/>
      <c r="I1213" s="44"/>
    </row>
    <row r="1214" spans="1:9" ht="16" customHeight="1" x14ac:dyDescent="0.2">
      <c r="A1214" s="45"/>
      <c r="B1214" s="16"/>
    </row>
    <row r="1215" spans="1:9" ht="16" customHeight="1" x14ac:dyDescent="0.2">
      <c r="A1215" s="45"/>
      <c r="B1215" s="16">
        <v>1</v>
      </c>
      <c r="C1215" s="7" t="s">
        <v>288</v>
      </c>
      <c r="H1215" s="33">
        <v>329</v>
      </c>
      <c r="I1215" s="47">
        <f t="shared" ref="I1215:I1219" si="175">H1215/500</f>
        <v>0.65800000000000003</v>
      </c>
    </row>
    <row r="1216" spans="1:9" ht="16" customHeight="1" x14ac:dyDescent="0.2">
      <c r="A1216" s="45"/>
      <c r="B1216" s="16">
        <v>2</v>
      </c>
      <c r="C1216" s="7" t="s">
        <v>289</v>
      </c>
      <c r="H1216" s="33">
        <v>94</v>
      </c>
      <c r="I1216" s="47">
        <f t="shared" si="175"/>
        <v>0.188</v>
      </c>
    </row>
    <row r="1217" spans="1:9" ht="16" customHeight="1" x14ac:dyDescent="0.2">
      <c r="A1217" s="45"/>
      <c r="B1217" s="16">
        <v>3</v>
      </c>
      <c r="C1217" s="7" t="s">
        <v>290</v>
      </c>
      <c r="H1217" s="33">
        <v>77</v>
      </c>
      <c r="I1217" s="47">
        <f t="shared" si="175"/>
        <v>0.154</v>
      </c>
    </row>
    <row r="1218" spans="1:9" ht="16" customHeight="1" x14ac:dyDescent="0.2">
      <c r="A1218" s="45"/>
      <c r="B1218" s="16">
        <v>98</v>
      </c>
      <c r="C1218" s="7" t="s">
        <v>52</v>
      </c>
      <c r="H1218" s="33">
        <v>0</v>
      </c>
      <c r="I1218" s="47">
        <f t="shared" si="175"/>
        <v>0</v>
      </c>
    </row>
    <row r="1219" spans="1:9" ht="16" customHeight="1" x14ac:dyDescent="0.2">
      <c r="A1219" s="45"/>
      <c r="B1219" s="16">
        <v>99</v>
      </c>
      <c r="C1219" s="7" t="s">
        <v>54</v>
      </c>
      <c r="H1219" s="33">
        <v>0</v>
      </c>
      <c r="I1219" s="47">
        <f t="shared" si="175"/>
        <v>0</v>
      </c>
    </row>
    <row r="1220" spans="1:9" ht="16" customHeight="1" x14ac:dyDescent="0.2">
      <c r="A1220" s="45"/>
      <c r="B1220" s="16"/>
      <c r="G1220" s="51" t="s">
        <v>2</v>
      </c>
      <c r="H1220" s="52">
        <v>500</v>
      </c>
      <c r="I1220" s="53">
        <f>H1220/500</f>
        <v>1</v>
      </c>
    </row>
    <row r="1221" spans="1:9" ht="16" customHeight="1" x14ac:dyDescent="0.2">
      <c r="A1221" s="42" t="s">
        <v>306</v>
      </c>
      <c r="B1221" s="27" t="s">
        <v>34</v>
      </c>
      <c r="C1221" s="57"/>
      <c r="D1221" s="57"/>
      <c r="E1221" s="57"/>
      <c r="F1221" s="57"/>
      <c r="G1221" s="43"/>
      <c r="H1221" s="44"/>
      <c r="I1221" s="44"/>
    </row>
    <row r="1222" spans="1:9" ht="16" customHeight="1" x14ac:dyDescent="0.2">
      <c r="A1222" s="45"/>
      <c r="B1222" s="16"/>
    </row>
    <row r="1223" spans="1:9" ht="16" customHeight="1" x14ac:dyDescent="0.2">
      <c r="A1223" s="45"/>
      <c r="B1223" s="16">
        <v>1</v>
      </c>
      <c r="C1223" s="7" t="s">
        <v>288</v>
      </c>
      <c r="H1223" s="33">
        <v>256</v>
      </c>
      <c r="I1223" s="47">
        <f t="shared" ref="I1223:I1227" si="176">H1223/500</f>
        <v>0.51200000000000001</v>
      </c>
    </row>
    <row r="1224" spans="1:9" ht="16" customHeight="1" x14ac:dyDescent="0.2">
      <c r="A1224" s="45"/>
      <c r="B1224" s="16">
        <v>2</v>
      </c>
      <c r="C1224" s="7" t="s">
        <v>289</v>
      </c>
      <c r="H1224" s="33">
        <v>145</v>
      </c>
      <c r="I1224" s="47">
        <f t="shared" si="176"/>
        <v>0.28999999999999998</v>
      </c>
    </row>
    <row r="1225" spans="1:9" ht="16" customHeight="1" x14ac:dyDescent="0.2">
      <c r="A1225" s="45"/>
      <c r="B1225" s="16">
        <v>3</v>
      </c>
      <c r="C1225" s="7" t="s">
        <v>290</v>
      </c>
      <c r="H1225" s="33">
        <v>99</v>
      </c>
      <c r="I1225" s="47">
        <f t="shared" si="176"/>
        <v>0.19800000000000001</v>
      </c>
    </row>
    <row r="1226" spans="1:9" ht="16" customHeight="1" x14ac:dyDescent="0.2">
      <c r="A1226" s="45"/>
      <c r="B1226" s="16">
        <v>98</v>
      </c>
      <c r="C1226" s="7" t="s">
        <v>52</v>
      </c>
      <c r="H1226" s="33">
        <v>0</v>
      </c>
      <c r="I1226" s="47">
        <f t="shared" si="176"/>
        <v>0</v>
      </c>
    </row>
    <row r="1227" spans="1:9" ht="16" customHeight="1" x14ac:dyDescent="0.2">
      <c r="A1227" s="45"/>
      <c r="B1227" s="16">
        <v>99</v>
      </c>
      <c r="C1227" s="7" t="s">
        <v>54</v>
      </c>
      <c r="H1227" s="33">
        <v>0</v>
      </c>
      <c r="I1227" s="47">
        <f t="shared" si="176"/>
        <v>0</v>
      </c>
    </row>
    <row r="1228" spans="1:9" ht="16" customHeight="1" x14ac:dyDescent="0.2">
      <c r="A1228" s="45"/>
      <c r="B1228" s="16"/>
      <c r="G1228" s="51" t="s">
        <v>2</v>
      </c>
      <c r="H1228" s="52">
        <v>500</v>
      </c>
      <c r="I1228" s="53">
        <f>H1228/500</f>
        <v>1</v>
      </c>
    </row>
    <row r="1229" spans="1:9" ht="16" customHeight="1" x14ac:dyDescent="0.2">
      <c r="A1229" s="42" t="s">
        <v>307</v>
      </c>
      <c r="B1229" s="17" t="s">
        <v>36</v>
      </c>
      <c r="C1229" s="57"/>
      <c r="D1229" s="57"/>
      <c r="E1229" s="57"/>
      <c r="F1229" s="57"/>
      <c r="G1229" s="43"/>
      <c r="H1229" s="44"/>
      <c r="I1229" s="44"/>
    </row>
    <row r="1230" spans="1:9" ht="16" customHeight="1" x14ac:dyDescent="0.2">
      <c r="A1230" s="45"/>
      <c r="B1230" s="16"/>
    </row>
    <row r="1231" spans="1:9" ht="16" customHeight="1" x14ac:dyDescent="0.2">
      <c r="A1231" s="45"/>
      <c r="B1231" s="16">
        <v>1</v>
      </c>
      <c r="C1231" s="7" t="s">
        <v>288</v>
      </c>
      <c r="H1231" s="33">
        <v>288</v>
      </c>
      <c r="I1231" s="47">
        <f t="shared" ref="I1231:I1235" si="177">H1231/500</f>
        <v>0.57599999999999996</v>
      </c>
    </row>
    <row r="1232" spans="1:9" ht="16" customHeight="1" x14ac:dyDescent="0.2">
      <c r="A1232" s="45"/>
      <c r="B1232" s="16">
        <v>2</v>
      </c>
      <c r="C1232" s="7" t="s">
        <v>289</v>
      </c>
      <c r="H1232" s="33">
        <v>100</v>
      </c>
      <c r="I1232" s="47">
        <f t="shared" si="177"/>
        <v>0.2</v>
      </c>
    </row>
    <row r="1233" spans="1:9" ht="16" customHeight="1" x14ac:dyDescent="0.2">
      <c r="A1233" s="45"/>
      <c r="B1233" s="16">
        <v>3</v>
      </c>
      <c r="C1233" s="7" t="s">
        <v>290</v>
      </c>
      <c r="H1233" s="33">
        <v>112</v>
      </c>
      <c r="I1233" s="47">
        <f t="shared" si="177"/>
        <v>0.224</v>
      </c>
    </row>
    <row r="1234" spans="1:9" ht="16" customHeight="1" x14ac:dyDescent="0.2">
      <c r="A1234" s="45"/>
      <c r="B1234" s="16">
        <v>98</v>
      </c>
      <c r="C1234" s="7" t="s">
        <v>52</v>
      </c>
      <c r="H1234" s="33">
        <v>0</v>
      </c>
      <c r="I1234" s="47">
        <f t="shared" si="177"/>
        <v>0</v>
      </c>
    </row>
    <row r="1235" spans="1:9" ht="16" customHeight="1" x14ac:dyDescent="0.2">
      <c r="A1235" s="45"/>
      <c r="B1235" s="16">
        <v>99</v>
      </c>
      <c r="C1235" s="7" t="s">
        <v>54</v>
      </c>
      <c r="H1235" s="33">
        <v>0</v>
      </c>
      <c r="I1235" s="47">
        <f t="shared" si="177"/>
        <v>0</v>
      </c>
    </row>
    <row r="1236" spans="1:9" ht="16" customHeight="1" x14ac:dyDescent="0.2">
      <c r="A1236" s="45"/>
      <c r="B1236" s="16"/>
      <c r="G1236" s="51" t="s">
        <v>2</v>
      </c>
      <c r="H1236" s="52">
        <v>500</v>
      </c>
      <c r="I1236" s="53">
        <f>H1236/500</f>
        <v>1</v>
      </c>
    </row>
    <row r="1237" spans="1:9" ht="16" customHeight="1" x14ac:dyDescent="0.2">
      <c r="A1237" s="42" t="s">
        <v>308</v>
      </c>
      <c r="B1237" s="27" t="s">
        <v>1323</v>
      </c>
      <c r="C1237" s="57"/>
      <c r="D1237" s="57"/>
      <c r="E1237" s="57"/>
      <c r="F1237" s="57"/>
      <c r="G1237" s="43"/>
      <c r="H1237" s="44"/>
      <c r="I1237" s="44"/>
    </row>
    <row r="1238" spans="1:9" ht="16" customHeight="1" x14ac:dyDescent="0.2">
      <c r="A1238" s="45"/>
      <c r="B1238" s="16"/>
    </row>
    <row r="1239" spans="1:9" ht="16" customHeight="1" x14ac:dyDescent="0.2">
      <c r="A1239" s="45"/>
      <c r="B1239" s="16">
        <v>1</v>
      </c>
      <c r="C1239" s="7" t="s">
        <v>288</v>
      </c>
      <c r="H1239" s="33">
        <v>284</v>
      </c>
      <c r="I1239" s="47">
        <f t="shared" ref="I1239:I1243" si="178">H1239/500</f>
        <v>0.56799999999999995</v>
      </c>
    </row>
    <row r="1240" spans="1:9" ht="16" customHeight="1" x14ac:dyDescent="0.2">
      <c r="A1240" s="45"/>
      <c r="B1240" s="16">
        <v>2</v>
      </c>
      <c r="C1240" s="7" t="s">
        <v>289</v>
      </c>
      <c r="H1240" s="33">
        <v>79</v>
      </c>
      <c r="I1240" s="47">
        <f t="shared" si="178"/>
        <v>0.158</v>
      </c>
    </row>
    <row r="1241" spans="1:9" ht="16" customHeight="1" x14ac:dyDescent="0.2">
      <c r="A1241" s="45"/>
      <c r="B1241" s="16">
        <v>3</v>
      </c>
      <c r="C1241" s="7" t="s">
        <v>290</v>
      </c>
      <c r="H1241" s="33">
        <v>137</v>
      </c>
      <c r="I1241" s="47">
        <f t="shared" si="178"/>
        <v>0.27400000000000002</v>
      </c>
    </row>
    <row r="1242" spans="1:9" ht="16" customHeight="1" x14ac:dyDescent="0.2">
      <c r="A1242" s="45"/>
      <c r="B1242" s="16">
        <v>98</v>
      </c>
      <c r="C1242" s="7" t="s">
        <v>52</v>
      </c>
      <c r="H1242" s="33">
        <v>0</v>
      </c>
      <c r="I1242" s="47">
        <f t="shared" si="178"/>
        <v>0</v>
      </c>
    </row>
    <row r="1243" spans="1:9" ht="16" customHeight="1" x14ac:dyDescent="0.2">
      <c r="A1243" s="45"/>
      <c r="B1243" s="16">
        <v>99</v>
      </c>
      <c r="C1243" s="7" t="s">
        <v>54</v>
      </c>
      <c r="H1243" s="33">
        <v>0</v>
      </c>
      <c r="I1243" s="47">
        <f t="shared" si="178"/>
        <v>0</v>
      </c>
    </row>
    <row r="1244" spans="1:9" ht="16" customHeight="1" x14ac:dyDescent="0.2">
      <c r="A1244" s="45"/>
      <c r="B1244" s="16"/>
      <c r="G1244" s="51" t="s">
        <v>2</v>
      </c>
      <c r="H1244" s="52">
        <v>500</v>
      </c>
      <c r="I1244" s="53">
        <f>H1244/500</f>
        <v>1</v>
      </c>
    </row>
    <row r="1245" spans="1:9" ht="16" customHeight="1" x14ac:dyDescent="0.2">
      <c r="A1245" s="42" t="s">
        <v>309</v>
      </c>
      <c r="B1245" s="17" t="s">
        <v>50</v>
      </c>
      <c r="C1245" s="57"/>
      <c r="D1245" s="57"/>
      <c r="E1245" s="57"/>
      <c r="F1245" s="57"/>
      <c r="G1245" s="43"/>
      <c r="H1245" s="44"/>
      <c r="I1245" s="44"/>
    </row>
    <row r="1246" spans="1:9" ht="16" customHeight="1" x14ac:dyDescent="0.2">
      <c r="A1246" s="45"/>
      <c r="B1246" s="16"/>
    </row>
    <row r="1247" spans="1:9" ht="16" customHeight="1" x14ac:dyDescent="0.2">
      <c r="A1247" s="45"/>
      <c r="B1247" s="16">
        <v>0</v>
      </c>
      <c r="C1247" s="7" t="s">
        <v>28</v>
      </c>
      <c r="H1247" s="33">
        <v>499</v>
      </c>
      <c r="I1247" s="47">
        <f t="shared" ref="I1247:I1248" si="179">H1247/500</f>
        <v>0.998</v>
      </c>
    </row>
    <row r="1248" spans="1:9" ht="16" customHeight="1" x14ac:dyDescent="0.2">
      <c r="A1248" s="45"/>
      <c r="B1248" s="16">
        <v>1</v>
      </c>
      <c r="C1248" s="7" t="s">
        <v>24</v>
      </c>
      <c r="H1248" s="33">
        <v>1</v>
      </c>
      <c r="I1248" s="47">
        <f t="shared" si="179"/>
        <v>2E-3</v>
      </c>
    </row>
    <row r="1249" spans="1:9" ht="16" customHeight="1" x14ac:dyDescent="0.2">
      <c r="A1249" s="45"/>
      <c r="B1249" s="16"/>
      <c r="G1249" s="51" t="s">
        <v>2</v>
      </c>
      <c r="H1249" s="52">
        <v>500</v>
      </c>
      <c r="I1249" s="53">
        <f>H1249/500</f>
        <v>1</v>
      </c>
    </row>
    <row r="1250" spans="1:9" ht="16" customHeight="1" x14ac:dyDescent="0.2">
      <c r="A1250" s="42" t="s">
        <v>310</v>
      </c>
      <c r="B1250" s="17" t="s">
        <v>48</v>
      </c>
      <c r="C1250" s="57"/>
      <c r="D1250" s="57"/>
      <c r="E1250" s="57"/>
      <c r="F1250" s="57"/>
      <c r="G1250" s="43"/>
      <c r="H1250" s="44"/>
      <c r="I1250" s="44"/>
    </row>
    <row r="1251" spans="1:9" ht="16" customHeight="1" x14ac:dyDescent="0.2">
      <c r="A1251" s="45"/>
      <c r="B1251" s="16"/>
    </row>
    <row r="1252" spans="1:9" ht="16" customHeight="1" x14ac:dyDescent="0.2">
      <c r="A1252" s="45"/>
      <c r="B1252" s="16">
        <v>-1</v>
      </c>
      <c r="C1252" s="7" t="s">
        <v>49</v>
      </c>
      <c r="H1252" s="33">
        <v>499</v>
      </c>
      <c r="I1252" s="47">
        <f t="shared" ref="I1252:I1253" si="180">H1252/500</f>
        <v>0.998</v>
      </c>
    </row>
    <row r="1253" spans="1:9" ht="16" customHeight="1" x14ac:dyDescent="0.2">
      <c r="A1253" s="45"/>
      <c r="B1253" s="16">
        <v>13</v>
      </c>
      <c r="C1253" s="7" t="s">
        <v>550</v>
      </c>
      <c r="H1253" s="33">
        <v>1</v>
      </c>
      <c r="I1253" s="47">
        <f t="shared" si="180"/>
        <v>2E-3</v>
      </c>
    </row>
    <row r="1254" spans="1:9" ht="16" customHeight="1" x14ac:dyDescent="0.2">
      <c r="A1254" s="45"/>
      <c r="B1254" s="16"/>
      <c r="G1254" s="51" t="s">
        <v>2</v>
      </c>
      <c r="H1254" s="52">
        <v>500</v>
      </c>
      <c r="I1254" s="53">
        <f>H1254/500</f>
        <v>1</v>
      </c>
    </row>
    <row r="1255" spans="1:9" ht="16" customHeight="1" x14ac:dyDescent="0.2">
      <c r="A1255" s="42" t="s">
        <v>311</v>
      </c>
      <c r="B1255" s="17" t="s">
        <v>48</v>
      </c>
      <c r="C1255" s="57"/>
      <c r="D1255" s="57"/>
      <c r="E1255" s="57"/>
      <c r="F1255" s="57"/>
      <c r="G1255" s="43"/>
      <c r="H1255" s="44"/>
      <c r="I1255" s="44"/>
    </row>
    <row r="1256" spans="1:9" ht="16" customHeight="1" x14ac:dyDescent="0.2">
      <c r="A1256" s="45"/>
      <c r="B1256" s="16"/>
    </row>
    <row r="1257" spans="1:9" ht="16" customHeight="1" x14ac:dyDescent="0.2">
      <c r="A1257" s="45"/>
      <c r="B1257" s="16">
        <v>-1</v>
      </c>
      <c r="C1257" s="7" t="s">
        <v>49</v>
      </c>
      <c r="H1257" s="33">
        <v>499</v>
      </c>
      <c r="I1257" s="47">
        <f t="shared" ref="I1257:I1258" si="181">H1257/500</f>
        <v>0.998</v>
      </c>
    </row>
    <row r="1258" spans="1:9" ht="16" customHeight="1" x14ac:dyDescent="0.2">
      <c r="A1258" s="45"/>
      <c r="B1258" s="16">
        <v>2</v>
      </c>
      <c r="C1258" s="7" t="s">
        <v>289</v>
      </c>
      <c r="H1258" s="33">
        <v>1</v>
      </c>
      <c r="I1258" s="47">
        <f t="shared" si="181"/>
        <v>2E-3</v>
      </c>
    </row>
    <row r="1259" spans="1:9" ht="16" customHeight="1" x14ac:dyDescent="0.2">
      <c r="A1259" s="45"/>
      <c r="B1259" s="16"/>
      <c r="G1259" s="51" t="s">
        <v>2</v>
      </c>
      <c r="H1259" s="52">
        <v>500</v>
      </c>
      <c r="I1259" s="53">
        <f>H1259/500</f>
        <v>1</v>
      </c>
    </row>
    <row r="1260" spans="1:9" ht="16" customHeight="1" x14ac:dyDescent="0.2">
      <c r="A1260" s="42" t="s">
        <v>312</v>
      </c>
      <c r="B1260" s="17" t="s">
        <v>312</v>
      </c>
      <c r="C1260" s="57"/>
      <c r="D1260" s="57"/>
      <c r="E1260" s="57"/>
      <c r="F1260" s="57"/>
      <c r="G1260" s="43"/>
      <c r="H1260" s="44"/>
      <c r="I1260" s="44"/>
    </row>
    <row r="1261" spans="1:9" ht="16" customHeight="1" x14ac:dyDescent="0.2">
      <c r="A1261" s="45"/>
      <c r="B1261" s="32">
        <v>1</v>
      </c>
      <c r="C1261" s="33" t="s">
        <v>313</v>
      </c>
      <c r="H1261" s="33">
        <v>266</v>
      </c>
      <c r="I1261" s="47">
        <f t="shared" ref="I1261:I1262" si="182">H1261/500</f>
        <v>0.53200000000000003</v>
      </c>
    </row>
    <row r="1262" spans="1:9" ht="16" customHeight="1" x14ac:dyDescent="0.2">
      <c r="A1262" s="45"/>
      <c r="B1262" s="32">
        <v>2</v>
      </c>
      <c r="C1262" s="33" t="s">
        <v>314</v>
      </c>
      <c r="H1262" s="33">
        <v>234</v>
      </c>
      <c r="I1262" s="47">
        <f t="shared" si="182"/>
        <v>0.46800000000000003</v>
      </c>
    </row>
    <row r="1263" spans="1:9" ht="16" customHeight="1" x14ac:dyDescent="0.2">
      <c r="A1263" s="45"/>
      <c r="B1263" s="16"/>
      <c r="G1263" s="51" t="s">
        <v>2</v>
      </c>
      <c r="H1263" s="52">
        <v>500</v>
      </c>
      <c r="I1263" s="53">
        <f>H1263/500</f>
        <v>1</v>
      </c>
    </row>
    <row r="1264" spans="1:9" ht="16" customHeight="1" x14ac:dyDescent="0.2">
      <c r="A1264" s="42" t="s">
        <v>986</v>
      </c>
      <c r="B1264" s="154" t="s">
        <v>315</v>
      </c>
      <c r="C1264" s="155"/>
      <c r="D1264" s="155"/>
      <c r="E1264" s="155"/>
      <c r="F1264" s="155"/>
      <c r="G1264" s="155"/>
      <c r="H1264" s="155"/>
      <c r="I1264" s="155"/>
    </row>
    <row r="1265" spans="1:14" ht="16" customHeight="1" x14ac:dyDescent="0.2">
      <c r="A1265" s="45"/>
      <c r="B1265" s="156"/>
      <c r="C1265" s="157"/>
      <c r="D1265" s="157"/>
      <c r="E1265" s="157"/>
      <c r="F1265" s="157"/>
      <c r="G1265" s="157"/>
      <c r="H1265" s="157"/>
      <c r="I1265" s="157"/>
    </row>
    <row r="1266" spans="1:14" ht="16" customHeight="1" x14ac:dyDescent="0.2">
      <c r="A1266" s="45"/>
      <c r="B1266" s="66"/>
      <c r="C1266" s="67"/>
      <c r="D1266" s="67"/>
      <c r="E1266" s="67"/>
      <c r="F1266" s="67"/>
      <c r="G1266" s="67"/>
      <c r="H1266" s="68"/>
      <c r="I1266" s="68"/>
    </row>
    <row r="1267" spans="1:14" ht="16" customHeight="1" x14ac:dyDescent="0.2">
      <c r="A1267" s="45" t="s">
        <v>316</v>
      </c>
      <c r="B1267" s="16" t="s">
        <v>287</v>
      </c>
    </row>
    <row r="1268" spans="1:14" ht="16" customHeight="1" x14ac:dyDescent="0.2">
      <c r="A1268" s="45"/>
      <c r="B1268" s="16">
        <v>1</v>
      </c>
      <c r="C1268" s="7" t="s">
        <v>288</v>
      </c>
      <c r="H1268" s="33">
        <v>11</v>
      </c>
      <c r="I1268" s="47">
        <f t="shared" ref="I1268:I1272" si="183">H1268/500</f>
        <v>2.1999999999999999E-2</v>
      </c>
    </row>
    <row r="1269" spans="1:14" ht="16" customHeight="1" x14ac:dyDescent="0.2">
      <c r="A1269" s="45"/>
      <c r="B1269" s="16">
        <v>2</v>
      </c>
      <c r="C1269" s="7" t="s">
        <v>289</v>
      </c>
      <c r="H1269" s="33">
        <v>73</v>
      </c>
      <c r="I1269" s="47">
        <f t="shared" si="183"/>
        <v>0.14599999999999999</v>
      </c>
    </row>
    <row r="1270" spans="1:14" ht="16" customHeight="1" x14ac:dyDescent="0.2">
      <c r="A1270" s="45"/>
      <c r="B1270" s="16">
        <v>3</v>
      </c>
      <c r="C1270" s="7" t="s">
        <v>290</v>
      </c>
      <c r="H1270" s="33">
        <v>416</v>
      </c>
      <c r="I1270" s="47">
        <f t="shared" si="183"/>
        <v>0.83199999999999996</v>
      </c>
    </row>
    <row r="1271" spans="1:14" ht="16" customHeight="1" x14ac:dyDescent="0.2">
      <c r="A1271" s="45"/>
      <c r="B1271" s="16">
        <v>98</v>
      </c>
      <c r="C1271" s="7" t="s">
        <v>52</v>
      </c>
      <c r="H1271" s="33">
        <v>0</v>
      </c>
      <c r="I1271" s="47">
        <f t="shared" si="183"/>
        <v>0</v>
      </c>
    </row>
    <row r="1272" spans="1:14" ht="16" customHeight="1" x14ac:dyDescent="0.2">
      <c r="A1272" s="45"/>
      <c r="B1272" s="16">
        <v>99</v>
      </c>
      <c r="C1272" s="7" t="s">
        <v>54</v>
      </c>
      <c r="H1272" s="33">
        <v>0</v>
      </c>
      <c r="I1272" s="47">
        <f t="shared" si="183"/>
        <v>0</v>
      </c>
    </row>
    <row r="1273" spans="1:14" ht="16" customHeight="1" x14ac:dyDescent="0.2">
      <c r="A1273" s="45"/>
      <c r="B1273" s="16"/>
      <c r="G1273" s="51" t="s">
        <v>2</v>
      </c>
      <c r="H1273" s="52">
        <v>500</v>
      </c>
      <c r="I1273" s="53">
        <f>H1273/500</f>
        <v>1</v>
      </c>
    </row>
    <row r="1274" spans="1:14" ht="16" customHeight="1" x14ac:dyDescent="0.2">
      <c r="A1274" s="80" t="s">
        <v>317</v>
      </c>
      <c r="B1274" s="27" t="s">
        <v>292</v>
      </c>
      <c r="C1274" s="57"/>
      <c r="D1274" s="57"/>
      <c r="E1274" s="57"/>
      <c r="F1274" s="57"/>
      <c r="G1274" s="43"/>
      <c r="H1274" s="44"/>
      <c r="I1274" s="44"/>
    </row>
    <row r="1275" spans="1:14" ht="16" customHeight="1" x14ac:dyDescent="0.2">
      <c r="A1275" s="45"/>
      <c r="B1275" s="16"/>
    </row>
    <row r="1276" spans="1:14" ht="16" customHeight="1" x14ac:dyDescent="0.2">
      <c r="A1276" s="45"/>
      <c r="B1276" s="16">
        <v>1</v>
      </c>
      <c r="C1276" s="7" t="s">
        <v>288</v>
      </c>
      <c r="H1276" s="33">
        <v>31</v>
      </c>
      <c r="I1276" s="47">
        <f t="shared" ref="I1276:I1280" si="184">H1276/500</f>
        <v>6.2E-2</v>
      </c>
    </row>
    <row r="1277" spans="1:14" ht="16" customHeight="1" x14ac:dyDescent="0.2">
      <c r="A1277" s="45"/>
      <c r="B1277" s="16">
        <v>2</v>
      </c>
      <c r="C1277" s="7" t="s">
        <v>289</v>
      </c>
      <c r="H1277" s="33">
        <v>95</v>
      </c>
      <c r="I1277" s="47">
        <f t="shared" si="184"/>
        <v>0.19</v>
      </c>
      <c r="L1277" s="119"/>
      <c r="M1277" s="119"/>
      <c r="N1277" s="119"/>
    </row>
    <row r="1278" spans="1:14" ht="16" customHeight="1" x14ac:dyDescent="0.2">
      <c r="A1278" s="45"/>
      <c r="B1278" s="16">
        <v>3</v>
      </c>
      <c r="C1278" s="7" t="s">
        <v>290</v>
      </c>
      <c r="H1278" s="33">
        <v>374</v>
      </c>
      <c r="I1278" s="47">
        <f t="shared" si="184"/>
        <v>0.748</v>
      </c>
    </row>
    <row r="1279" spans="1:14" ht="16" customHeight="1" x14ac:dyDescent="0.2">
      <c r="A1279" s="45"/>
      <c r="B1279" s="16">
        <v>98</v>
      </c>
      <c r="C1279" s="7" t="s">
        <v>52</v>
      </c>
      <c r="H1279" s="33">
        <v>0</v>
      </c>
      <c r="I1279" s="47">
        <f t="shared" si="184"/>
        <v>0</v>
      </c>
    </row>
    <row r="1280" spans="1:14" ht="16" customHeight="1" x14ac:dyDescent="0.2">
      <c r="A1280" s="45"/>
      <c r="B1280" s="16">
        <v>99</v>
      </c>
      <c r="C1280" s="7" t="s">
        <v>54</v>
      </c>
      <c r="H1280" s="33">
        <v>0</v>
      </c>
      <c r="I1280" s="47">
        <f t="shared" si="184"/>
        <v>0</v>
      </c>
    </row>
    <row r="1281" spans="1:9" ht="16" customHeight="1" x14ac:dyDescent="0.2">
      <c r="A1281" s="45"/>
      <c r="B1281" s="16"/>
      <c r="G1281" s="51" t="s">
        <v>2</v>
      </c>
      <c r="H1281" s="52">
        <v>500</v>
      </c>
      <c r="I1281" s="53">
        <f>H1281/500</f>
        <v>1</v>
      </c>
    </row>
    <row r="1282" spans="1:9" ht="16" customHeight="1" x14ac:dyDescent="0.2">
      <c r="A1282" s="80" t="s">
        <v>318</v>
      </c>
      <c r="B1282" s="26" t="s">
        <v>294</v>
      </c>
      <c r="C1282" s="44"/>
      <c r="D1282" s="57"/>
      <c r="E1282" s="57"/>
      <c r="F1282" s="57"/>
      <c r="G1282" s="43"/>
      <c r="H1282" s="44"/>
      <c r="I1282" s="44"/>
    </row>
    <row r="1283" spans="1:9" ht="16" customHeight="1" x14ac:dyDescent="0.2">
      <c r="A1283" s="45"/>
      <c r="B1283" s="16"/>
    </row>
    <row r="1284" spans="1:9" ht="16" customHeight="1" x14ac:dyDescent="0.2">
      <c r="A1284" s="45"/>
      <c r="B1284" s="16">
        <v>1</v>
      </c>
      <c r="C1284" s="7" t="s">
        <v>288</v>
      </c>
      <c r="H1284" s="33">
        <v>313</v>
      </c>
      <c r="I1284" s="47">
        <f t="shared" ref="I1284:I1288" si="185">H1284/500</f>
        <v>0.626</v>
      </c>
    </row>
    <row r="1285" spans="1:9" ht="16" customHeight="1" x14ac:dyDescent="0.2">
      <c r="A1285" s="45"/>
      <c r="B1285" s="16">
        <v>2</v>
      </c>
      <c r="C1285" s="7" t="s">
        <v>289</v>
      </c>
      <c r="H1285" s="33">
        <v>125</v>
      </c>
      <c r="I1285" s="47">
        <f t="shared" si="185"/>
        <v>0.25</v>
      </c>
    </row>
    <row r="1286" spans="1:9" ht="16" customHeight="1" x14ac:dyDescent="0.2">
      <c r="A1286" s="45"/>
      <c r="B1286" s="16">
        <v>3</v>
      </c>
      <c r="C1286" s="7" t="s">
        <v>290</v>
      </c>
      <c r="H1286" s="33">
        <v>62</v>
      </c>
      <c r="I1286" s="47">
        <f t="shared" si="185"/>
        <v>0.124</v>
      </c>
    </row>
    <row r="1287" spans="1:9" ht="16" customHeight="1" x14ac:dyDescent="0.2">
      <c r="A1287" s="45"/>
      <c r="B1287" s="16">
        <v>98</v>
      </c>
      <c r="C1287" s="7" t="s">
        <v>52</v>
      </c>
      <c r="H1287" s="33">
        <v>0</v>
      </c>
      <c r="I1287" s="47">
        <f t="shared" si="185"/>
        <v>0</v>
      </c>
    </row>
    <row r="1288" spans="1:9" ht="16" customHeight="1" x14ac:dyDescent="0.2">
      <c r="A1288" s="45"/>
      <c r="B1288" s="16">
        <v>99</v>
      </c>
      <c r="C1288" s="7" t="s">
        <v>54</v>
      </c>
      <c r="H1288" s="33">
        <v>0</v>
      </c>
      <c r="I1288" s="47">
        <f t="shared" si="185"/>
        <v>0</v>
      </c>
    </row>
    <row r="1289" spans="1:9" ht="16" customHeight="1" x14ac:dyDescent="0.2">
      <c r="A1289" s="45"/>
      <c r="B1289" s="16"/>
      <c r="G1289" s="51" t="s">
        <v>2</v>
      </c>
      <c r="H1289" s="52">
        <v>500</v>
      </c>
      <c r="I1289" s="53">
        <f>H1289/500</f>
        <v>1</v>
      </c>
    </row>
    <row r="1290" spans="1:9" ht="16" customHeight="1" x14ac:dyDescent="0.2">
      <c r="A1290" s="42" t="s">
        <v>319</v>
      </c>
      <c r="B1290" s="27" t="s">
        <v>296</v>
      </c>
      <c r="C1290" s="57"/>
      <c r="D1290" s="57"/>
      <c r="E1290" s="57"/>
      <c r="F1290" s="57"/>
      <c r="G1290" s="43"/>
      <c r="H1290" s="44"/>
      <c r="I1290" s="44"/>
    </row>
    <row r="1291" spans="1:9" ht="16" customHeight="1" x14ac:dyDescent="0.2">
      <c r="A1291" s="45"/>
      <c r="B1291" s="16"/>
    </row>
    <row r="1292" spans="1:9" ht="16" customHeight="1" x14ac:dyDescent="0.2">
      <c r="A1292" s="45"/>
      <c r="B1292" s="16">
        <v>1</v>
      </c>
      <c r="C1292" s="7" t="s">
        <v>288</v>
      </c>
      <c r="H1292" s="33">
        <v>217</v>
      </c>
      <c r="I1292" s="47">
        <f t="shared" ref="I1292:I1296" si="186">H1292/500</f>
        <v>0.434</v>
      </c>
    </row>
    <row r="1293" spans="1:9" ht="16" customHeight="1" x14ac:dyDescent="0.2">
      <c r="A1293" s="45"/>
      <c r="B1293" s="16">
        <v>2</v>
      </c>
      <c r="C1293" s="7" t="s">
        <v>289</v>
      </c>
      <c r="H1293" s="33">
        <v>116</v>
      </c>
      <c r="I1293" s="47">
        <f t="shared" si="186"/>
        <v>0.23200000000000001</v>
      </c>
    </row>
    <row r="1294" spans="1:9" ht="16" customHeight="1" x14ac:dyDescent="0.2">
      <c r="A1294" s="45"/>
      <c r="B1294" s="16">
        <v>3</v>
      </c>
      <c r="C1294" s="7" t="s">
        <v>290</v>
      </c>
      <c r="H1294" s="33">
        <v>167</v>
      </c>
      <c r="I1294" s="47">
        <f t="shared" si="186"/>
        <v>0.33400000000000002</v>
      </c>
    </row>
    <row r="1295" spans="1:9" ht="16" customHeight="1" x14ac:dyDescent="0.2">
      <c r="A1295" s="45"/>
      <c r="B1295" s="16">
        <v>98</v>
      </c>
      <c r="C1295" s="7" t="s">
        <v>52</v>
      </c>
      <c r="H1295" s="33">
        <v>0</v>
      </c>
      <c r="I1295" s="47">
        <f t="shared" si="186"/>
        <v>0</v>
      </c>
    </row>
    <row r="1296" spans="1:9" ht="16" customHeight="1" x14ac:dyDescent="0.2">
      <c r="A1296" s="45"/>
      <c r="B1296" s="16">
        <v>99</v>
      </c>
      <c r="C1296" s="7" t="s">
        <v>54</v>
      </c>
      <c r="H1296" s="33">
        <v>0</v>
      </c>
      <c r="I1296" s="47">
        <f t="shared" si="186"/>
        <v>0</v>
      </c>
    </row>
    <row r="1297" spans="1:9" ht="16" customHeight="1" x14ac:dyDescent="0.2">
      <c r="A1297" s="45"/>
      <c r="B1297" s="16"/>
      <c r="G1297" s="51" t="s">
        <v>2</v>
      </c>
      <c r="H1297" s="52">
        <v>500</v>
      </c>
      <c r="I1297" s="53">
        <f>H1297/500</f>
        <v>1</v>
      </c>
    </row>
    <row r="1298" spans="1:9" ht="16" customHeight="1" x14ac:dyDescent="0.2">
      <c r="A1298" s="42" t="s">
        <v>320</v>
      </c>
      <c r="B1298" s="27" t="s">
        <v>298</v>
      </c>
      <c r="C1298" s="57"/>
      <c r="D1298" s="57"/>
      <c r="E1298" s="57"/>
      <c r="F1298" s="57"/>
      <c r="G1298" s="43"/>
      <c r="H1298" s="44"/>
      <c r="I1298" s="44"/>
    </row>
    <row r="1299" spans="1:9" ht="16" customHeight="1" x14ac:dyDescent="0.2">
      <c r="A1299" s="45"/>
      <c r="B1299" s="16"/>
    </row>
    <row r="1300" spans="1:9" ht="16" customHeight="1" x14ac:dyDescent="0.2">
      <c r="A1300" s="45"/>
      <c r="B1300" s="16">
        <v>1</v>
      </c>
      <c r="C1300" s="7" t="s">
        <v>288</v>
      </c>
      <c r="H1300" s="33">
        <v>182</v>
      </c>
      <c r="I1300" s="47">
        <f t="shared" ref="I1300:I1304" si="187">H1300/500</f>
        <v>0.36399999999999999</v>
      </c>
    </row>
    <row r="1301" spans="1:9" ht="16" customHeight="1" x14ac:dyDescent="0.2">
      <c r="A1301" s="45"/>
      <c r="B1301" s="16">
        <v>2</v>
      </c>
      <c r="C1301" s="7" t="s">
        <v>289</v>
      </c>
      <c r="H1301" s="33">
        <v>148</v>
      </c>
      <c r="I1301" s="47">
        <f t="shared" si="187"/>
        <v>0.29599999999999999</v>
      </c>
    </row>
    <row r="1302" spans="1:9" ht="16" customHeight="1" x14ac:dyDescent="0.2">
      <c r="A1302" s="45"/>
      <c r="B1302" s="16">
        <v>3</v>
      </c>
      <c r="C1302" s="7" t="s">
        <v>290</v>
      </c>
      <c r="H1302" s="33">
        <v>170</v>
      </c>
      <c r="I1302" s="47">
        <f t="shared" si="187"/>
        <v>0.34</v>
      </c>
    </row>
    <row r="1303" spans="1:9" ht="16" customHeight="1" x14ac:dyDescent="0.2">
      <c r="A1303" s="45"/>
      <c r="B1303" s="16">
        <v>98</v>
      </c>
      <c r="C1303" s="7" t="s">
        <v>52</v>
      </c>
      <c r="H1303" s="33">
        <v>0</v>
      </c>
      <c r="I1303" s="47">
        <f t="shared" si="187"/>
        <v>0</v>
      </c>
    </row>
    <row r="1304" spans="1:9" ht="16" customHeight="1" x14ac:dyDescent="0.2">
      <c r="A1304" s="45"/>
      <c r="B1304" s="16">
        <v>99</v>
      </c>
      <c r="C1304" s="7" t="s">
        <v>54</v>
      </c>
      <c r="H1304" s="33">
        <v>0</v>
      </c>
      <c r="I1304" s="47">
        <f t="shared" si="187"/>
        <v>0</v>
      </c>
    </row>
    <row r="1305" spans="1:9" ht="16" customHeight="1" x14ac:dyDescent="0.2">
      <c r="A1305" s="45"/>
      <c r="B1305" s="16"/>
      <c r="G1305" s="51" t="s">
        <v>2</v>
      </c>
      <c r="H1305" s="52">
        <v>500</v>
      </c>
      <c r="I1305" s="53">
        <f>H1305/500</f>
        <v>1</v>
      </c>
    </row>
    <row r="1306" spans="1:9" ht="16" customHeight="1" x14ac:dyDescent="0.2">
      <c r="A1306" s="42" t="s">
        <v>321</v>
      </c>
      <c r="B1306" s="27" t="s">
        <v>300</v>
      </c>
      <c r="C1306" s="57"/>
      <c r="D1306" s="57"/>
      <c r="E1306" s="57"/>
      <c r="F1306" s="57"/>
      <c r="G1306" s="43"/>
      <c r="H1306" s="44"/>
      <c r="I1306" s="44"/>
    </row>
    <row r="1307" spans="1:9" ht="16" customHeight="1" x14ac:dyDescent="0.2">
      <c r="A1307" s="45"/>
      <c r="B1307" s="16"/>
    </row>
    <row r="1308" spans="1:9" ht="16" customHeight="1" x14ac:dyDescent="0.2">
      <c r="A1308" s="45"/>
      <c r="B1308" s="16">
        <v>1</v>
      </c>
      <c r="C1308" s="7" t="s">
        <v>288</v>
      </c>
      <c r="H1308" s="33">
        <v>120</v>
      </c>
      <c r="I1308" s="47">
        <f t="shared" ref="I1308:I1312" si="188">H1308/500</f>
        <v>0.24</v>
      </c>
    </row>
    <row r="1309" spans="1:9" ht="16" customHeight="1" x14ac:dyDescent="0.2">
      <c r="A1309" s="45"/>
      <c r="B1309" s="16">
        <v>2</v>
      </c>
      <c r="C1309" s="7" t="s">
        <v>289</v>
      </c>
      <c r="H1309" s="33">
        <v>132</v>
      </c>
      <c r="I1309" s="47">
        <f t="shared" si="188"/>
        <v>0.26400000000000001</v>
      </c>
    </row>
    <row r="1310" spans="1:9" ht="16" customHeight="1" x14ac:dyDescent="0.2">
      <c r="A1310" s="45"/>
      <c r="B1310" s="16">
        <v>3</v>
      </c>
      <c r="C1310" s="7" t="s">
        <v>290</v>
      </c>
      <c r="H1310" s="33">
        <v>248</v>
      </c>
      <c r="I1310" s="47">
        <f t="shared" si="188"/>
        <v>0.496</v>
      </c>
    </row>
    <row r="1311" spans="1:9" ht="16" customHeight="1" x14ac:dyDescent="0.2">
      <c r="A1311" s="45"/>
      <c r="B1311" s="16">
        <v>98</v>
      </c>
      <c r="C1311" s="7" t="s">
        <v>52</v>
      </c>
      <c r="H1311" s="33">
        <v>0</v>
      </c>
      <c r="I1311" s="47">
        <f t="shared" si="188"/>
        <v>0</v>
      </c>
    </row>
    <row r="1312" spans="1:9" ht="16" customHeight="1" x14ac:dyDescent="0.2">
      <c r="A1312" s="45"/>
      <c r="B1312" s="16">
        <v>99</v>
      </c>
      <c r="C1312" s="7" t="s">
        <v>54</v>
      </c>
      <c r="H1312" s="33">
        <v>0</v>
      </c>
      <c r="I1312" s="47">
        <f t="shared" si="188"/>
        <v>0</v>
      </c>
    </row>
    <row r="1313" spans="1:14" ht="16" customHeight="1" x14ac:dyDescent="0.2">
      <c r="A1313" s="45"/>
      <c r="B1313" s="16"/>
      <c r="G1313" s="51" t="s">
        <v>2</v>
      </c>
      <c r="H1313" s="52">
        <v>500</v>
      </c>
      <c r="I1313" s="53">
        <f>H1313/500</f>
        <v>1</v>
      </c>
    </row>
    <row r="1314" spans="1:14" ht="16" customHeight="1" x14ac:dyDescent="0.2">
      <c r="A1314" s="42" t="s">
        <v>322</v>
      </c>
      <c r="B1314" s="27" t="s">
        <v>302</v>
      </c>
      <c r="C1314" s="57"/>
      <c r="D1314" s="57"/>
      <c r="E1314" s="57"/>
      <c r="F1314" s="57"/>
      <c r="G1314" s="43"/>
      <c r="H1314" s="44"/>
      <c r="I1314" s="44"/>
    </row>
    <row r="1315" spans="1:14" ht="16" customHeight="1" x14ac:dyDescent="0.2">
      <c r="A1315" s="45"/>
      <c r="B1315" s="16"/>
    </row>
    <row r="1316" spans="1:14" ht="16" customHeight="1" x14ac:dyDescent="0.2">
      <c r="A1316" s="45"/>
      <c r="B1316" s="16">
        <v>1</v>
      </c>
      <c r="C1316" s="7" t="s">
        <v>288</v>
      </c>
      <c r="H1316" s="33">
        <v>321</v>
      </c>
      <c r="I1316" s="47">
        <f t="shared" ref="I1316:I1320" si="189">H1316/500</f>
        <v>0.64200000000000002</v>
      </c>
    </row>
    <row r="1317" spans="1:14" ht="16" customHeight="1" x14ac:dyDescent="0.2">
      <c r="A1317" s="45"/>
      <c r="B1317" s="16">
        <v>2</v>
      </c>
      <c r="C1317" s="7" t="s">
        <v>289</v>
      </c>
      <c r="H1317" s="33">
        <v>130</v>
      </c>
      <c r="I1317" s="47">
        <f t="shared" si="189"/>
        <v>0.26</v>
      </c>
    </row>
    <row r="1318" spans="1:14" ht="16" customHeight="1" x14ac:dyDescent="0.2">
      <c r="A1318" s="45"/>
      <c r="B1318" s="16">
        <v>3</v>
      </c>
      <c r="C1318" s="7" t="s">
        <v>290</v>
      </c>
      <c r="H1318" s="33">
        <v>49</v>
      </c>
      <c r="I1318" s="47">
        <f t="shared" si="189"/>
        <v>9.8000000000000004E-2</v>
      </c>
    </row>
    <row r="1319" spans="1:14" ht="16" customHeight="1" x14ac:dyDescent="0.2">
      <c r="A1319" s="45"/>
      <c r="B1319" s="16">
        <v>98</v>
      </c>
      <c r="C1319" s="7" t="s">
        <v>52</v>
      </c>
      <c r="H1319" s="33">
        <v>0</v>
      </c>
      <c r="I1319" s="47">
        <f t="shared" si="189"/>
        <v>0</v>
      </c>
    </row>
    <row r="1320" spans="1:14" ht="16" customHeight="1" x14ac:dyDescent="0.2">
      <c r="A1320" s="45"/>
      <c r="B1320" s="16">
        <v>99</v>
      </c>
      <c r="C1320" s="7" t="s">
        <v>54</v>
      </c>
      <c r="H1320" s="33">
        <v>0</v>
      </c>
      <c r="I1320" s="47">
        <f t="shared" si="189"/>
        <v>0</v>
      </c>
      <c r="L1320" s="119"/>
      <c r="M1320" s="119"/>
      <c r="N1320" s="119"/>
    </row>
    <row r="1321" spans="1:14" ht="16" customHeight="1" x14ac:dyDescent="0.2">
      <c r="A1321" s="45"/>
      <c r="B1321" s="16"/>
      <c r="G1321" s="51" t="s">
        <v>2</v>
      </c>
      <c r="H1321" s="52">
        <v>500</v>
      </c>
      <c r="I1321" s="53">
        <f>H1321/500</f>
        <v>1</v>
      </c>
      <c r="L1321" s="119"/>
      <c r="M1321" s="119"/>
      <c r="N1321" s="119"/>
    </row>
    <row r="1322" spans="1:14" ht="16" customHeight="1" x14ac:dyDescent="0.2">
      <c r="A1322" s="42" t="s">
        <v>323</v>
      </c>
      <c r="B1322" s="27" t="s">
        <v>304</v>
      </c>
      <c r="C1322" s="57"/>
      <c r="D1322" s="57"/>
      <c r="E1322" s="57"/>
      <c r="F1322" s="57"/>
      <c r="G1322" s="43"/>
      <c r="H1322" s="44"/>
      <c r="I1322" s="44"/>
      <c r="L1322" s="119"/>
      <c r="M1322" s="119"/>
      <c r="N1322" s="119"/>
    </row>
    <row r="1323" spans="1:14" ht="16" customHeight="1" x14ac:dyDescent="0.2">
      <c r="A1323" s="45"/>
      <c r="B1323" s="16"/>
      <c r="L1323" s="119"/>
      <c r="M1323" s="119"/>
      <c r="N1323" s="119"/>
    </row>
    <row r="1324" spans="1:14" ht="16" customHeight="1" x14ac:dyDescent="0.2">
      <c r="A1324" s="45"/>
      <c r="B1324" s="16">
        <v>1</v>
      </c>
      <c r="C1324" s="7" t="s">
        <v>288</v>
      </c>
      <c r="H1324" s="33">
        <v>222</v>
      </c>
      <c r="I1324" s="47">
        <f t="shared" ref="I1324:I1328" si="190">H1324/500</f>
        <v>0.44400000000000001</v>
      </c>
      <c r="L1324" s="119"/>
      <c r="M1324" s="119"/>
      <c r="N1324" s="119"/>
    </row>
    <row r="1325" spans="1:14" ht="16" customHeight="1" x14ac:dyDescent="0.2">
      <c r="A1325" s="45"/>
      <c r="B1325" s="16">
        <v>2</v>
      </c>
      <c r="C1325" s="7" t="s">
        <v>289</v>
      </c>
      <c r="H1325" s="33">
        <v>131</v>
      </c>
      <c r="I1325" s="47">
        <f t="shared" si="190"/>
        <v>0.26200000000000001</v>
      </c>
      <c r="L1325" s="119"/>
      <c r="M1325" s="119"/>
      <c r="N1325" s="119"/>
    </row>
    <row r="1326" spans="1:14" ht="16" customHeight="1" x14ac:dyDescent="0.2">
      <c r="A1326" s="45"/>
      <c r="B1326" s="16">
        <v>3</v>
      </c>
      <c r="C1326" s="7" t="s">
        <v>290</v>
      </c>
      <c r="H1326" s="33">
        <v>147</v>
      </c>
      <c r="I1326" s="47">
        <f t="shared" si="190"/>
        <v>0.29399999999999998</v>
      </c>
      <c r="L1326" s="119"/>
      <c r="M1326" s="119"/>
      <c r="N1326" s="119"/>
    </row>
    <row r="1327" spans="1:14" ht="16" customHeight="1" x14ac:dyDescent="0.2">
      <c r="A1327" s="45"/>
      <c r="B1327" s="16">
        <v>98</v>
      </c>
      <c r="C1327" s="7" t="s">
        <v>52</v>
      </c>
      <c r="H1327" s="33">
        <v>0</v>
      </c>
      <c r="I1327" s="47">
        <f t="shared" si="190"/>
        <v>0</v>
      </c>
      <c r="L1327" s="119"/>
      <c r="M1327" s="119"/>
      <c r="N1327" s="119"/>
    </row>
    <row r="1328" spans="1:14" ht="16" customHeight="1" x14ac:dyDescent="0.2">
      <c r="A1328" s="45"/>
      <c r="B1328" s="16">
        <v>99</v>
      </c>
      <c r="C1328" s="7" t="s">
        <v>54</v>
      </c>
      <c r="H1328" s="33">
        <v>0</v>
      </c>
      <c r="I1328" s="47">
        <f t="shared" si="190"/>
        <v>0</v>
      </c>
    </row>
    <row r="1329" spans="1:14" ht="16" customHeight="1" x14ac:dyDescent="0.2">
      <c r="A1329" s="45"/>
      <c r="B1329" s="16"/>
      <c r="G1329" s="51" t="s">
        <v>2</v>
      </c>
      <c r="H1329" s="52">
        <v>500</v>
      </c>
      <c r="I1329" s="53">
        <f>H1329/500</f>
        <v>1</v>
      </c>
    </row>
    <row r="1330" spans="1:14" ht="16" customHeight="1" x14ac:dyDescent="0.2">
      <c r="A1330" s="42" t="s">
        <v>324</v>
      </c>
      <c r="B1330" s="27" t="s">
        <v>32</v>
      </c>
      <c r="C1330" s="57"/>
      <c r="D1330" s="57"/>
      <c r="E1330" s="57"/>
      <c r="F1330" s="57"/>
      <c r="G1330" s="43"/>
      <c r="H1330" s="44"/>
      <c r="I1330" s="44"/>
    </row>
    <row r="1331" spans="1:14" ht="16" customHeight="1" x14ac:dyDescent="0.2">
      <c r="A1331" s="45"/>
      <c r="B1331" s="16"/>
    </row>
    <row r="1332" spans="1:14" ht="16" customHeight="1" x14ac:dyDescent="0.2">
      <c r="A1332" s="45"/>
      <c r="B1332" s="16">
        <v>1</v>
      </c>
      <c r="C1332" s="7" t="s">
        <v>288</v>
      </c>
      <c r="H1332" s="33">
        <v>304</v>
      </c>
      <c r="I1332" s="47">
        <f t="shared" ref="I1332:I1336" si="191">H1332/500</f>
        <v>0.60799999999999998</v>
      </c>
    </row>
    <row r="1333" spans="1:14" ht="16" customHeight="1" x14ac:dyDescent="0.2">
      <c r="A1333" s="45"/>
      <c r="B1333" s="16">
        <v>2</v>
      </c>
      <c r="C1333" s="7" t="s">
        <v>289</v>
      </c>
      <c r="H1333" s="33">
        <v>113</v>
      </c>
      <c r="I1333" s="47">
        <f t="shared" si="191"/>
        <v>0.22600000000000001</v>
      </c>
    </row>
    <row r="1334" spans="1:14" ht="16" customHeight="1" x14ac:dyDescent="0.2">
      <c r="A1334" s="45"/>
      <c r="B1334" s="16">
        <v>3</v>
      </c>
      <c r="C1334" s="7" t="s">
        <v>290</v>
      </c>
      <c r="H1334" s="33">
        <v>83</v>
      </c>
      <c r="I1334" s="47">
        <f t="shared" si="191"/>
        <v>0.16600000000000001</v>
      </c>
    </row>
    <row r="1335" spans="1:14" ht="16" customHeight="1" x14ac:dyDescent="0.2">
      <c r="A1335" s="45"/>
      <c r="B1335" s="16">
        <v>98</v>
      </c>
      <c r="C1335" s="7" t="s">
        <v>52</v>
      </c>
      <c r="H1335" s="33">
        <v>0</v>
      </c>
      <c r="I1335" s="47">
        <f t="shared" si="191"/>
        <v>0</v>
      </c>
    </row>
    <row r="1336" spans="1:14" ht="16" customHeight="1" x14ac:dyDescent="0.2">
      <c r="A1336" s="45"/>
      <c r="B1336" s="16">
        <v>99</v>
      </c>
      <c r="C1336" s="7" t="s">
        <v>54</v>
      </c>
      <c r="H1336" s="33">
        <v>0</v>
      </c>
      <c r="I1336" s="47">
        <f t="shared" si="191"/>
        <v>0</v>
      </c>
    </row>
    <row r="1337" spans="1:14" ht="16" customHeight="1" x14ac:dyDescent="0.2">
      <c r="A1337" s="45"/>
      <c r="B1337" s="16"/>
      <c r="G1337" s="51" t="s">
        <v>2</v>
      </c>
      <c r="H1337" s="52">
        <v>500</v>
      </c>
      <c r="I1337" s="53">
        <f>H1337/500</f>
        <v>1</v>
      </c>
    </row>
    <row r="1338" spans="1:14" ht="16" customHeight="1" x14ac:dyDescent="0.2">
      <c r="A1338" s="42" t="s">
        <v>325</v>
      </c>
      <c r="B1338" s="17" t="s">
        <v>34</v>
      </c>
      <c r="C1338" s="57"/>
      <c r="D1338" s="57"/>
      <c r="E1338" s="57"/>
      <c r="F1338" s="57"/>
      <c r="G1338" s="43"/>
      <c r="H1338" s="44"/>
      <c r="I1338" s="44"/>
    </row>
    <row r="1339" spans="1:14" ht="16" customHeight="1" x14ac:dyDescent="0.2">
      <c r="A1339" s="45"/>
      <c r="B1339" s="16"/>
    </row>
    <row r="1340" spans="1:14" ht="16" customHeight="1" x14ac:dyDescent="0.2">
      <c r="A1340" s="45"/>
      <c r="B1340" s="16">
        <v>1</v>
      </c>
      <c r="C1340" s="7" t="s">
        <v>288</v>
      </c>
      <c r="H1340" s="33">
        <v>248</v>
      </c>
      <c r="I1340" s="47">
        <f t="shared" ref="I1340:I1344" si="192">H1340/500</f>
        <v>0.496</v>
      </c>
    </row>
    <row r="1341" spans="1:14" ht="16" customHeight="1" x14ac:dyDescent="0.2">
      <c r="A1341" s="45"/>
      <c r="B1341" s="16">
        <v>2</v>
      </c>
      <c r="C1341" s="7" t="s">
        <v>289</v>
      </c>
      <c r="H1341" s="33">
        <v>147</v>
      </c>
      <c r="I1341" s="47">
        <f t="shared" si="192"/>
        <v>0.29399999999999998</v>
      </c>
    </row>
    <row r="1342" spans="1:14" ht="16" customHeight="1" x14ac:dyDescent="0.2">
      <c r="A1342" s="45"/>
      <c r="B1342" s="16">
        <v>3</v>
      </c>
      <c r="C1342" s="7" t="s">
        <v>290</v>
      </c>
      <c r="H1342" s="33">
        <v>105</v>
      </c>
      <c r="I1342" s="47">
        <f t="shared" si="192"/>
        <v>0.21</v>
      </c>
      <c r="L1342" s="119"/>
      <c r="M1342" s="119"/>
      <c r="N1342" s="119"/>
    </row>
    <row r="1343" spans="1:14" ht="16" customHeight="1" x14ac:dyDescent="0.2">
      <c r="A1343" s="45"/>
      <c r="B1343" s="16">
        <v>98</v>
      </c>
      <c r="C1343" s="7" t="s">
        <v>52</v>
      </c>
      <c r="H1343" s="33">
        <v>0</v>
      </c>
      <c r="I1343" s="47">
        <f t="shared" si="192"/>
        <v>0</v>
      </c>
      <c r="L1343" s="119"/>
      <c r="M1343" s="119"/>
      <c r="N1343" s="119"/>
    </row>
    <row r="1344" spans="1:14" ht="16" customHeight="1" x14ac:dyDescent="0.2">
      <c r="A1344" s="45"/>
      <c r="B1344" s="16">
        <v>99</v>
      </c>
      <c r="C1344" s="7" t="s">
        <v>54</v>
      </c>
      <c r="H1344" s="33">
        <v>0</v>
      </c>
      <c r="I1344" s="47">
        <f t="shared" si="192"/>
        <v>0</v>
      </c>
      <c r="L1344" s="119"/>
      <c r="M1344" s="119"/>
      <c r="N1344" s="119"/>
    </row>
    <row r="1345" spans="1:14" ht="16" customHeight="1" x14ac:dyDescent="0.2">
      <c r="A1345" s="45"/>
      <c r="B1345" s="16"/>
      <c r="G1345" s="51" t="s">
        <v>2</v>
      </c>
      <c r="H1345" s="52">
        <v>500</v>
      </c>
      <c r="I1345" s="53">
        <f>H1345/500</f>
        <v>1</v>
      </c>
    </row>
    <row r="1346" spans="1:14" ht="16" customHeight="1" x14ac:dyDescent="0.2">
      <c r="A1346" s="42" t="s">
        <v>328</v>
      </c>
      <c r="B1346" s="17" t="s">
        <v>36</v>
      </c>
      <c r="C1346" s="57"/>
      <c r="D1346" s="57"/>
      <c r="E1346" s="57"/>
      <c r="F1346" s="57"/>
      <c r="G1346" s="43"/>
      <c r="H1346" s="44"/>
      <c r="I1346" s="44"/>
    </row>
    <row r="1347" spans="1:14" ht="16" customHeight="1" x14ac:dyDescent="0.2">
      <c r="A1347" s="45"/>
      <c r="B1347" s="16"/>
    </row>
    <row r="1348" spans="1:14" ht="16" customHeight="1" x14ac:dyDescent="0.2">
      <c r="A1348" s="45"/>
      <c r="B1348" s="16">
        <v>1</v>
      </c>
      <c r="C1348" s="7" t="s">
        <v>288</v>
      </c>
      <c r="H1348" s="33">
        <v>290</v>
      </c>
      <c r="I1348" s="47">
        <f t="shared" ref="I1348:I1352" si="193">H1348/500</f>
        <v>0.57999999999999996</v>
      </c>
    </row>
    <row r="1349" spans="1:14" ht="16" customHeight="1" x14ac:dyDescent="0.2">
      <c r="A1349" s="45"/>
      <c r="B1349" s="16">
        <v>2</v>
      </c>
      <c r="C1349" s="7" t="s">
        <v>289</v>
      </c>
      <c r="H1349" s="33">
        <v>98</v>
      </c>
      <c r="I1349" s="47">
        <f t="shared" si="193"/>
        <v>0.19600000000000001</v>
      </c>
    </row>
    <row r="1350" spans="1:14" ht="16" customHeight="1" x14ac:dyDescent="0.2">
      <c r="A1350" s="45"/>
      <c r="B1350" s="16">
        <v>3</v>
      </c>
      <c r="C1350" s="7" t="s">
        <v>290</v>
      </c>
      <c r="H1350" s="33">
        <v>112</v>
      </c>
      <c r="I1350" s="47">
        <f t="shared" si="193"/>
        <v>0.224</v>
      </c>
    </row>
    <row r="1351" spans="1:14" ht="16" customHeight="1" x14ac:dyDescent="0.2">
      <c r="A1351" s="45"/>
      <c r="B1351" s="16">
        <v>98</v>
      </c>
      <c r="C1351" s="7" t="s">
        <v>52</v>
      </c>
      <c r="H1351" s="33">
        <v>0</v>
      </c>
      <c r="I1351" s="47">
        <f t="shared" si="193"/>
        <v>0</v>
      </c>
    </row>
    <row r="1352" spans="1:14" ht="16" customHeight="1" x14ac:dyDescent="0.2">
      <c r="A1352" s="45"/>
      <c r="B1352" s="16">
        <v>99</v>
      </c>
      <c r="C1352" s="7" t="s">
        <v>54</v>
      </c>
      <c r="H1352" s="33">
        <v>0</v>
      </c>
      <c r="I1352" s="47">
        <f t="shared" si="193"/>
        <v>0</v>
      </c>
    </row>
    <row r="1353" spans="1:14" ht="16" customHeight="1" x14ac:dyDescent="0.2">
      <c r="A1353" s="45"/>
      <c r="B1353" s="16"/>
      <c r="G1353" s="51" t="s">
        <v>2</v>
      </c>
      <c r="H1353" s="52">
        <v>500</v>
      </c>
      <c r="I1353" s="53">
        <f>H1353/500</f>
        <v>1</v>
      </c>
    </row>
    <row r="1354" spans="1:14" ht="16" customHeight="1" x14ac:dyDescent="0.2">
      <c r="A1354" s="42" t="s">
        <v>329</v>
      </c>
      <c r="B1354" s="27" t="s">
        <v>326</v>
      </c>
      <c r="C1354" s="57"/>
      <c r="D1354" s="57"/>
      <c r="E1354" s="57"/>
      <c r="F1354" s="57"/>
      <c r="G1354" s="43"/>
      <c r="H1354" s="44"/>
      <c r="I1354" s="44"/>
    </row>
    <row r="1355" spans="1:14" ht="16" customHeight="1" x14ac:dyDescent="0.2">
      <c r="A1355" s="45"/>
      <c r="B1355" s="16"/>
      <c r="L1355" s="119"/>
      <c r="M1355" s="119"/>
      <c r="N1355" s="119"/>
    </row>
    <row r="1356" spans="1:14" ht="16" customHeight="1" x14ac:dyDescent="0.2">
      <c r="A1356" s="45"/>
      <c r="B1356" s="16">
        <v>1</v>
      </c>
      <c r="C1356" s="7" t="s">
        <v>288</v>
      </c>
      <c r="H1356" s="33">
        <v>281</v>
      </c>
      <c r="I1356" s="47">
        <f t="shared" ref="I1356:I1360" si="194">H1356/500</f>
        <v>0.56200000000000006</v>
      </c>
      <c r="L1356" s="119"/>
      <c r="M1356" s="119"/>
      <c r="N1356" s="119"/>
    </row>
    <row r="1357" spans="1:14" ht="16" customHeight="1" x14ac:dyDescent="0.2">
      <c r="A1357" s="45"/>
      <c r="B1357" s="16">
        <v>2</v>
      </c>
      <c r="C1357" s="7" t="s">
        <v>289</v>
      </c>
      <c r="H1357" s="33">
        <v>81</v>
      </c>
      <c r="I1357" s="47">
        <f t="shared" si="194"/>
        <v>0.16200000000000001</v>
      </c>
      <c r="L1357" s="119"/>
      <c r="M1357" s="119"/>
      <c r="N1357" s="119"/>
    </row>
    <row r="1358" spans="1:14" ht="16" customHeight="1" x14ac:dyDescent="0.2">
      <c r="A1358" s="45"/>
      <c r="B1358" s="16">
        <v>3</v>
      </c>
      <c r="C1358" s="7" t="s">
        <v>290</v>
      </c>
      <c r="H1358" s="33">
        <v>138</v>
      </c>
      <c r="I1358" s="47">
        <f t="shared" si="194"/>
        <v>0.27600000000000002</v>
      </c>
      <c r="L1358" s="119"/>
      <c r="M1358" s="119"/>
      <c r="N1358" s="119"/>
    </row>
    <row r="1359" spans="1:14" ht="16" customHeight="1" x14ac:dyDescent="0.2">
      <c r="A1359" s="45"/>
      <c r="B1359" s="16">
        <v>98</v>
      </c>
      <c r="C1359" s="7" t="s">
        <v>52</v>
      </c>
      <c r="H1359" s="33">
        <v>0</v>
      </c>
      <c r="I1359" s="47">
        <f t="shared" si="194"/>
        <v>0</v>
      </c>
      <c r="L1359" s="119"/>
      <c r="M1359" s="119"/>
      <c r="N1359" s="119"/>
    </row>
    <row r="1360" spans="1:14" ht="16" customHeight="1" x14ac:dyDescent="0.2">
      <c r="A1360" s="45"/>
      <c r="B1360" s="16">
        <v>99</v>
      </c>
      <c r="C1360" s="7" t="s">
        <v>54</v>
      </c>
      <c r="H1360" s="33">
        <v>0</v>
      </c>
      <c r="I1360" s="47">
        <f t="shared" si="194"/>
        <v>0</v>
      </c>
      <c r="L1360" s="119"/>
      <c r="M1360" s="119"/>
      <c r="N1360" s="119"/>
    </row>
    <row r="1361" spans="1:14" ht="16" customHeight="1" x14ac:dyDescent="0.2">
      <c r="A1361" s="45"/>
      <c r="B1361" s="16"/>
      <c r="G1361" s="51" t="s">
        <v>2</v>
      </c>
      <c r="H1361" s="52">
        <v>500</v>
      </c>
      <c r="I1361" s="53">
        <f>H1361/500</f>
        <v>1</v>
      </c>
      <c r="L1361" s="119"/>
      <c r="M1361" s="119"/>
      <c r="N1361" s="119"/>
    </row>
    <row r="1362" spans="1:14" ht="16" customHeight="1" x14ac:dyDescent="0.2">
      <c r="A1362" s="42" t="s">
        <v>330</v>
      </c>
      <c r="B1362" s="17" t="s">
        <v>50</v>
      </c>
      <c r="C1362" s="57"/>
      <c r="D1362" s="57"/>
      <c r="E1362" s="57"/>
      <c r="F1362" s="57"/>
      <c r="G1362" s="43"/>
      <c r="H1362" s="44"/>
      <c r="I1362" s="44"/>
      <c r="L1362" s="119"/>
      <c r="M1362" s="119"/>
      <c r="N1362" s="119"/>
    </row>
    <row r="1363" spans="1:14" ht="16" customHeight="1" x14ac:dyDescent="0.2">
      <c r="A1363" s="45"/>
      <c r="B1363" s="16"/>
    </row>
    <row r="1364" spans="1:14" ht="16" customHeight="1" x14ac:dyDescent="0.2">
      <c r="A1364" s="45"/>
      <c r="B1364" s="16">
        <v>1</v>
      </c>
      <c r="C1364" s="7" t="s">
        <v>24</v>
      </c>
      <c r="H1364" s="33">
        <v>4</v>
      </c>
      <c r="I1364" s="47">
        <f t="shared" ref="I1364:I1365" si="195">H1364/500</f>
        <v>8.0000000000000002E-3</v>
      </c>
    </row>
    <row r="1365" spans="1:14" ht="16" customHeight="1" x14ac:dyDescent="0.2">
      <c r="A1365" s="45"/>
      <c r="B1365" s="16">
        <v>0</v>
      </c>
      <c r="C1365" s="7" t="s">
        <v>28</v>
      </c>
      <c r="H1365" s="33">
        <v>496</v>
      </c>
      <c r="I1365" s="47">
        <f t="shared" si="195"/>
        <v>0.99199999999999999</v>
      </c>
    </row>
    <row r="1366" spans="1:14" ht="16" customHeight="1" x14ac:dyDescent="0.2">
      <c r="A1366" s="45"/>
      <c r="B1366" s="16"/>
      <c r="G1366" s="51" t="s">
        <v>2</v>
      </c>
      <c r="H1366" s="52">
        <v>500</v>
      </c>
      <c r="I1366" s="53">
        <f>H1366/500</f>
        <v>1</v>
      </c>
    </row>
    <row r="1367" spans="1:14" ht="16" customHeight="1" x14ac:dyDescent="0.2">
      <c r="A1367" s="42" t="s">
        <v>519</v>
      </c>
      <c r="B1367" s="17" t="s">
        <v>565</v>
      </c>
      <c r="C1367" s="57"/>
      <c r="D1367" s="57"/>
      <c r="E1367" s="57"/>
      <c r="F1367" s="57"/>
      <c r="G1367" s="43"/>
      <c r="H1367" s="44"/>
      <c r="I1367" s="44"/>
    </row>
    <row r="1368" spans="1:14" ht="16" customHeight="1" x14ac:dyDescent="0.2">
      <c r="A1368" s="45"/>
      <c r="B1368" s="16"/>
    </row>
    <row r="1369" spans="1:14" ht="16" customHeight="1" x14ac:dyDescent="0.2">
      <c r="A1369" s="45"/>
      <c r="B1369" s="16">
        <v>-1</v>
      </c>
      <c r="C1369" s="7" t="s">
        <v>49</v>
      </c>
      <c r="H1369" s="33">
        <v>496</v>
      </c>
      <c r="I1369" s="47">
        <f t="shared" ref="I1369:I1372" si="196">H1369/500</f>
        <v>0.99199999999999999</v>
      </c>
    </row>
    <row r="1370" spans="1:14" ht="16" customHeight="1" x14ac:dyDescent="0.2">
      <c r="A1370" s="45"/>
      <c r="B1370" s="16">
        <v>13</v>
      </c>
      <c r="C1370" s="7" t="s">
        <v>908</v>
      </c>
      <c r="H1370" s="33">
        <v>2</v>
      </c>
      <c r="I1370" s="47">
        <f t="shared" si="196"/>
        <v>4.0000000000000001E-3</v>
      </c>
    </row>
    <row r="1371" spans="1:14" ht="16" customHeight="1" x14ac:dyDescent="0.2">
      <c r="A1371" s="45"/>
      <c r="B1371" s="16">
        <v>14</v>
      </c>
      <c r="C1371" s="7" t="s">
        <v>551</v>
      </c>
      <c r="H1371" s="33">
        <v>1</v>
      </c>
      <c r="I1371" s="47">
        <f t="shared" si="196"/>
        <v>2E-3</v>
      </c>
    </row>
    <row r="1372" spans="1:14" ht="16" customHeight="1" x14ac:dyDescent="0.2">
      <c r="A1372" s="45"/>
      <c r="B1372" s="16">
        <v>15</v>
      </c>
      <c r="C1372" s="7" t="s">
        <v>909</v>
      </c>
      <c r="H1372" s="33">
        <v>1</v>
      </c>
      <c r="I1372" s="47">
        <f t="shared" si="196"/>
        <v>2E-3</v>
      </c>
    </row>
    <row r="1373" spans="1:14" ht="16" customHeight="1" x14ac:dyDescent="0.2">
      <c r="A1373" s="48"/>
      <c r="B1373" s="49"/>
      <c r="C1373" s="50"/>
      <c r="D1373" s="50"/>
      <c r="E1373" s="50"/>
      <c r="F1373" s="50"/>
      <c r="G1373" s="51" t="s">
        <v>2</v>
      </c>
      <c r="H1373" s="52">
        <v>500</v>
      </c>
      <c r="I1373" s="53">
        <f>H1373/500</f>
        <v>1</v>
      </c>
    </row>
    <row r="1374" spans="1:14" ht="16" customHeight="1" x14ac:dyDescent="0.2">
      <c r="A1374" s="42" t="s">
        <v>518</v>
      </c>
      <c r="B1374" s="17" t="s">
        <v>565</v>
      </c>
      <c r="C1374" s="57"/>
      <c r="D1374" s="57"/>
      <c r="E1374" s="57"/>
      <c r="F1374" s="57"/>
      <c r="G1374" s="43"/>
      <c r="H1374" s="44"/>
      <c r="I1374" s="44"/>
    </row>
    <row r="1375" spans="1:14" ht="16" customHeight="1" x14ac:dyDescent="0.2">
      <c r="A1375" s="45"/>
      <c r="B1375" s="16"/>
    </row>
    <row r="1376" spans="1:14" ht="16" customHeight="1" x14ac:dyDescent="0.2">
      <c r="A1376" s="45"/>
      <c r="B1376" s="16">
        <v>-1</v>
      </c>
      <c r="C1376" s="7" t="s">
        <v>49</v>
      </c>
      <c r="H1376" s="33">
        <v>496</v>
      </c>
      <c r="I1376" s="47">
        <f t="shared" ref="I1376:I1378" si="197">H1376/500</f>
        <v>0.99199999999999999</v>
      </c>
    </row>
    <row r="1377" spans="1:9" ht="16" customHeight="1" x14ac:dyDescent="0.2">
      <c r="A1377" s="45"/>
      <c r="B1377" s="16">
        <v>2</v>
      </c>
      <c r="C1377" s="7" t="s">
        <v>289</v>
      </c>
      <c r="H1377" s="33">
        <v>2</v>
      </c>
      <c r="I1377" s="47">
        <f t="shared" si="197"/>
        <v>4.0000000000000001E-3</v>
      </c>
    </row>
    <row r="1378" spans="1:9" ht="16" customHeight="1" x14ac:dyDescent="0.2">
      <c r="A1378" s="45"/>
      <c r="B1378" s="16">
        <v>3</v>
      </c>
      <c r="C1378" s="7" t="s">
        <v>290</v>
      </c>
      <c r="H1378" s="33">
        <v>2</v>
      </c>
      <c r="I1378" s="47">
        <f t="shared" si="197"/>
        <v>4.0000000000000001E-3</v>
      </c>
    </row>
    <row r="1379" spans="1:9" ht="16" customHeight="1" x14ac:dyDescent="0.2">
      <c r="A1379" s="45"/>
      <c r="B1379" s="16"/>
      <c r="G1379" s="51" t="s">
        <v>2</v>
      </c>
      <c r="H1379" s="52">
        <v>500</v>
      </c>
      <c r="I1379" s="53">
        <f>H1379/500</f>
        <v>1</v>
      </c>
    </row>
    <row r="1380" spans="1:9" ht="16" customHeight="1" x14ac:dyDescent="0.2">
      <c r="A1380" s="42" t="s">
        <v>1337</v>
      </c>
      <c r="B1380" s="154" t="s">
        <v>893</v>
      </c>
      <c r="C1380" s="155"/>
      <c r="D1380" s="155"/>
      <c r="E1380" s="155"/>
      <c r="F1380" s="155"/>
      <c r="G1380" s="155"/>
      <c r="H1380" s="155"/>
      <c r="I1380" s="155"/>
    </row>
    <row r="1381" spans="1:9" ht="16" customHeight="1" x14ac:dyDescent="0.2">
      <c r="A1381" s="45"/>
      <c r="B1381" s="156"/>
      <c r="C1381" s="157"/>
      <c r="D1381" s="157"/>
      <c r="E1381" s="157"/>
      <c r="F1381" s="157"/>
      <c r="G1381" s="157"/>
      <c r="H1381" s="157"/>
      <c r="I1381" s="157"/>
    </row>
    <row r="1382" spans="1:9" ht="16" customHeight="1" x14ac:dyDescent="0.2">
      <c r="A1382" s="45"/>
      <c r="B1382" s="156"/>
      <c r="C1382" s="157"/>
      <c r="D1382" s="157"/>
      <c r="E1382" s="157"/>
      <c r="F1382" s="157"/>
      <c r="G1382" s="157"/>
      <c r="H1382" s="157"/>
      <c r="I1382" s="157"/>
    </row>
    <row r="1383" spans="1:9" ht="16" customHeight="1" x14ac:dyDescent="0.2">
      <c r="B1383" s="66"/>
      <c r="C1383" s="67"/>
      <c r="D1383" s="67"/>
      <c r="E1383" s="67"/>
      <c r="F1383" s="67"/>
      <c r="G1383" s="74"/>
      <c r="H1383" s="68"/>
      <c r="I1383" s="68"/>
    </row>
    <row r="1384" spans="1:9" ht="16" customHeight="1" x14ac:dyDescent="0.2">
      <c r="A1384" s="7" t="s">
        <v>566</v>
      </c>
      <c r="B1384" s="28" t="s">
        <v>287</v>
      </c>
    </row>
    <row r="1385" spans="1:9" ht="16" customHeight="1" x14ac:dyDescent="0.2">
      <c r="A1385" s="45"/>
      <c r="B1385" s="32">
        <v>-1</v>
      </c>
      <c r="C1385" s="7" t="s">
        <v>49</v>
      </c>
      <c r="H1385" s="33">
        <v>490</v>
      </c>
      <c r="I1385" s="47">
        <f t="shared" ref="I1385:I1390" si="198">H1385/500</f>
        <v>0.98</v>
      </c>
    </row>
    <row r="1386" spans="1:9" ht="16" customHeight="1" x14ac:dyDescent="0.2">
      <c r="A1386" s="45"/>
      <c r="B1386" s="32">
        <v>1</v>
      </c>
      <c r="C1386" s="157" t="s">
        <v>910</v>
      </c>
      <c r="D1386" s="157"/>
      <c r="E1386" s="157"/>
      <c r="F1386" s="157"/>
      <c r="G1386" s="157"/>
      <c r="H1386" s="33">
        <v>1</v>
      </c>
      <c r="I1386" s="47">
        <f t="shared" si="198"/>
        <v>2E-3</v>
      </c>
    </row>
    <row r="1387" spans="1:9" ht="16" customHeight="1" x14ac:dyDescent="0.2">
      <c r="A1387" s="45"/>
      <c r="B1387" s="32">
        <v>2</v>
      </c>
      <c r="C1387" s="7" t="s">
        <v>327</v>
      </c>
      <c r="H1387" s="33">
        <v>1</v>
      </c>
      <c r="I1387" s="47">
        <f t="shared" si="198"/>
        <v>2E-3</v>
      </c>
    </row>
    <row r="1388" spans="1:9" ht="16" customHeight="1" x14ac:dyDescent="0.2">
      <c r="A1388" s="45"/>
      <c r="B1388" s="32">
        <v>3</v>
      </c>
      <c r="C1388" s="157" t="s">
        <v>911</v>
      </c>
      <c r="D1388" s="157"/>
      <c r="E1388" s="157"/>
      <c r="F1388" s="157"/>
      <c r="G1388" s="157"/>
      <c r="H1388" s="33">
        <v>2</v>
      </c>
      <c r="I1388" s="47">
        <f t="shared" si="198"/>
        <v>4.0000000000000001E-3</v>
      </c>
    </row>
    <row r="1389" spans="1:9" ht="16" customHeight="1" x14ac:dyDescent="0.2">
      <c r="A1389" s="45"/>
      <c r="B1389" s="32">
        <v>4</v>
      </c>
      <c r="C1389" s="7" t="s">
        <v>912</v>
      </c>
      <c r="H1389" s="33">
        <v>5</v>
      </c>
      <c r="I1389" s="47">
        <f t="shared" si="198"/>
        <v>0.01</v>
      </c>
    </row>
    <row r="1390" spans="1:9" ht="16" customHeight="1" x14ac:dyDescent="0.2">
      <c r="A1390" s="45"/>
      <c r="B1390" s="32">
        <v>5</v>
      </c>
      <c r="C1390" s="7" t="s">
        <v>913</v>
      </c>
      <c r="H1390" s="33">
        <v>1</v>
      </c>
      <c r="I1390" s="47">
        <f t="shared" si="198"/>
        <v>2E-3</v>
      </c>
    </row>
    <row r="1391" spans="1:9" ht="16" customHeight="1" x14ac:dyDescent="0.2">
      <c r="A1391" s="45"/>
      <c r="B1391" s="16"/>
      <c r="G1391" s="51" t="s">
        <v>2</v>
      </c>
      <c r="H1391" s="52">
        <v>500</v>
      </c>
      <c r="I1391" s="53">
        <f>H1391/500</f>
        <v>1</v>
      </c>
    </row>
    <row r="1392" spans="1:9" ht="16" customHeight="1" x14ac:dyDescent="0.2">
      <c r="A1392" s="42" t="s">
        <v>567</v>
      </c>
      <c r="B1392" s="27" t="s">
        <v>292</v>
      </c>
      <c r="C1392" s="57"/>
      <c r="D1392" s="57"/>
      <c r="E1392" s="57"/>
      <c r="F1392" s="57"/>
      <c r="G1392" s="43"/>
      <c r="H1392" s="44"/>
      <c r="I1392" s="44"/>
    </row>
    <row r="1393" spans="1:9" ht="16" customHeight="1" x14ac:dyDescent="0.2">
      <c r="A1393" s="45"/>
    </row>
    <row r="1394" spans="1:9" ht="16" customHeight="1" x14ac:dyDescent="0.2">
      <c r="A1394" s="45"/>
      <c r="B1394" s="32">
        <v>-1</v>
      </c>
      <c r="C1394" s="7" t="s">
        <v>49</v>
      </c>
      <c r="H1394" s="33">
        <v>476</v>
      </c>
      <c r="I1394" s="47">
        <f t="shared" ref="I1394:I1399" si="199">H1394/500</f>
        <v>0.95199999999999996</v>
      </c>
    </row>
    <row r="1395" spans="1:9" ht="16" customHeight="1" x14ac:dyDescent="0.2">
      <c r="A1395" s="45"/>
      <c r="B1395" s="32">
        <v>1</v>
      </c>
      <c r="C1395" s="157" t="s">
        <v>910</v>
      </c>
      <c r="D1395" s="157"/>
      <c r="E1395" s="157"/>
      <c r="F1395" s="157"/>
      <c r="G1395" s="157"/>
      <c r="H1395" s="33">
        <v>5</v>
      </c>
      <c r="I1395" s="47">
        <f t="shared" si="199"/>
        <v>0.01</v>
      </c>
    </row>
    <row r="1396" spans="1:9" ht="16" customHeight="1" x14ac:dyDescent="0.2">
      <c r="A1396" s="45"/>
      <c r="B1396" s="32">
        <v>2</v>
      </c>
      <c r="C1396" s="7" t="s">
        <v>327</v>
      </c>
      <c r="H1396" s="33">
        <v>1</v>
      </c>
      <c r="I1396" s="47">
        <f t="shared" si="199"/>
        <v>2E-3</v>
      </c>
    </row>
    <row r="1397" spans="1:9" ht="16" customHeight="1" x14ac:dyDescent="0.2">
      <c r="A1397" s="45"/>
      <c r="B1397" s="32">
        <v>3</v>
      </c>
      <c r="C1397" s="157" t="s">
        <v>914</v>
      </c>
      <c r="D1397" s="157"/>
      <c r="E1397" s="157"/>
      <c r="F1397" s="157"/>
      <c r="G1397" s="157"/>
      <c r="H1397" s="33">
        <v>1</v>
      </c>
      <c r="I1397" s="47">
        <f t="shared" si="199"/>
        <v>2E-3</v>
      </c>
    </row>
    <row r="1398" spans="1:9" ht="16" customHeight="1" x14ac:dyDescent="0.2">
      <c r="A1398" s="45"/>
      <c r="B1398" s="32">
        <v>4</v>
      </c>
      <c r="C1398" s="7" t="s">
        <v>912</v>
      </c>
      <c r="H1398" s="33">
        <v>8</v>
      </c>
      <c r="I1398" s="47">
        <f t="shared" si="199"/>
        <v>1.6E-2</v>
      </c>
    </row>
    <row r="1399" spans="1:9" ht="16" customHeight="1" x14ac:dyDescent="0.2">
      <c r="A1399" s="45"/>
      <c r="B1399" s="32">
        <v>5</v>
      </c>
      <c r="C1399" s="7" t="s">
        <v>913</v>
      </c>
      <c r="H1399" s="33">
        <v>9</v>
      </c>
      <c r="I1399" s="47">
        <f t="shared" si="199"/>
        <v>1.7999999999999999E-2</v>
      </c>
    </row>
    <row r="1400" spans="1:9" ht="16" customHeight="1" x14ac:dyDescent="0.2">
      <c r="A1400" s="45"/>
      <c r="B1400" s="16"/>
      <c r="G1400" s="51" t="s">
        <v>2</v>
      </c>
      <c r="H1400" s="52">
        <v>500</v>
      </c>
      <c r="I1400" s="53">
        <f>H1400/500</f>
        <v>1</v>
      </c>
    </row>
    <row r="1401" spans="1:9" ht="16" customHeight="1" x14ac:dyDescent="0.2">
      <c r="A1401" s="42" t="s">
        <v>568</v>
      </c>
      <c r="B1401" s="27" t="s">
        <v>294</v>
      </c>
      <c r="C1401" s="57"/>
      <c r="D1401" s="57"/>
      <c r="E1401" s="57"/>
      <c r="F1401" s="57"/>
      <c r="G1401" s="43"/>
      <c r="H1401" s="44"/>
      <c r="I1401" s="44"/>
    </row>
    <row r="1402" spans="1:9" ht="16" customHeight="1" x14ac:dyDescent="0.2">
      <c r="A1402" s="45"/>
    </row>
    <row r="1403" spans="1:9" ht="16" customHeight="1" x14ac:dyDescent="0.2">
      <c r="A1403" s="45"/>
      <c r="B1403" s="32">
        <v>-1</v>
      </c>
      <c r="C1403" s="7" t="s">
        <v>49</v>
      </c>
      <c r="H1403" s="33">
        <v>427</v>
      </c>
      <c r="I1403" s="47">
        <f t="shared" ref="I1403:I1407" si="200">H1403/500</f>
        <v>0.85399999999999998</v>
      </c>
    </row>
    <row r="1404" spans="1:9" ht="16" customHeight="1" x14ac:dyDescent="0.2">
      <c r="A1404" s="45"/>
      <c r="B1404" s="32">
        <v>1</v>
      </c>
      <c r="C1404" s="157" t="s">
        <v>910</v>
      </c>
      <c r="D1404" s="157"/>
      <c r="E1404" s="157"/>
      <c r="F1404" s="157"/>
      <c r="G1404" s="157"/>
      <c r="H1404" s="33">
        <v>8</v>
      </c>
      <c r="I1404" s="47">
        <f t="shared" si="200"/>
        <v>1.6E-2</v>
      </c>
    </row>
    <row r="1405" spans="1:9" ht="16" customHeight="1" x14ac:dyDescent="0.2">
      <c r="A1405" s="45"/>
      <c r="B1405" s="32">
        <v>3</v>
      </c>
      <c r="C1405" s="157" t="s">
        <v>911</v>
      </c>
      <c r="D1405" s="157"/>
      <c r="E1405" s="157"/>
      <c r="F1405" s="157"/>
      <c r="G1405" s="157"/>
      <c r="H1405" s="33">
        <v>10</v>
      </c>
      <c r="I1405" s="47">
        <f t="shared" si="200"/>
        <v>0.02</v>
      </c>
    </row>
    <row r="1406" spans="1:9" ht="16" customHeight="1" x14ac:dyDescent="0.2">
      <c r="A1406" s="45"/>
      <c r="B1406" s="32">
        <v>4</v>
      </c>
      <c r="C1406" s="7" t="s">
        <v>912</v>
      </c>
      <c r="H1406" s="33">
        <v>26</v>
      </c>
      <c r="I1406" s="47">
        <f t="shared" si="200"/>
        <v>5.1999999999999998E-2</v>
      </c>
    </row>
    <row r="1407" spans="1:9" ht="16" customHeight="1" x14ac:dyDescent="0.2">
      <c r="A1407" s="45"/>
      <c r="B1407" s="32">
        <v>5</v>
      </c>
      <c r="C1407" s="7" t="s">
        <v>913</v>
      </c>
      <c r="H1407" s="33">
        <v>29</v>
      </c>
      <c r="I1407" s="47">
        <f t="shared" si="200"/>
        <v>5.8000000000000003E-2</v>
      </c>
    </row>
    <row r="1408" spans="1:9" ht="16" customHeight="1" x14ac:dyDescent="0.2">
      <c r="A1408" s="45"/>
      <c r="B1408" s="16"/>
      <c r="G1408" s="51" t="s">
        <v>2</v>
      </c>
      <c r="H1408" s="52">
        <v>500</v>
      </c>
      <c r="I1408" s="53">
        <f>H1408/500</f>
        <v>1</v>
      </c>
    </row>
    <row r="1409" spans="1:9" ht="16" customHeight="1" x14ac:dyDescent="0.2">
      <c r="A1409" s="42" t="s">
        <v>569</v>
      </c>
      <c r="B1409" s="27" t="s">
        <v>296</v>
      </c>
      <c r="C1409" s="57"/>
      <c r="D1409" s="57"/>
      <c r="E1409" s="57"/>
      <c r="F1409" s="57"/>
      <c r="G1409" s="43"/>
    </row>
    <row r="1410" spans="1:9" ht="16" customHeight="1" x14ac:dyDescent="0.2">
      <c r="A1410" s="45"/>
    </row>
    <row r="1411" spans="1:9" ht="16" customHeight="1" x14ac:dyDescent="0.2">
      <c r="A1411" s="45"/>
      <c r="B1411" s="32">
        <v>-1</v>
      </c>
      <c r="C1411" s="7" t="s">
        <v>49</v>
      </c>
      <c r="H1411" s="33">
        <v>475</v>
      </c>
      <c r="I1411" s="47">
        <f t="shared" ref="I1411:I1416" si="201">H1411/500</f>
        <v>0.95</v>
      </c>
    </row>
    <row r="1412" spans="1:9" ht="16" customHeight="1" x14ac:dyDescent="0.2">
      <c r="A1412" s="45"/>
      <c r="B1412" s="32">
        <v>1</v>
      </c>
      <c r="C1412" s="157" t="s">
        <v>910</v>
      </c>
      <c r="D1412" s="157"/>
      <c r="E1412" s="157"/>
      <c r="F1412" s="157"/>
      <c r="G1412" s="157"/>
      <c r="H1412" s="33">
        <v>3</v>
      </c>
      <c r="I1412" s="47">
        <f t="shared" si="201"/>
        <v>6.0000000000000001E-3</v>
      </c>
    </row>
    <row r="1413" spans="1:9" ht="16" customHeight="1" x14ac:dyDescent="0.2">
      <c r="A1413" s="45"/>
      <c r="B1413" s="32">
        <v>3</v>
      </c>
      <c r="C1413" s="157" t="s">
        <v>914</v>
      </c>
      <c r="D1413" s="157"/>
      <c r="E1413" s="157"/>
      <c r="F1413" s="157"/>
      <c r="G1413" s="157"/>
      <c r="H1413" s="33">
        <v>6</v>
      </c>
      <c r="I1413" s="47">
        <f t="shared" si="201"/>
        <v>1.2E-2</v>
      </c>
    </row>
    <row r="1414" spans="1:9" ht="16" customHeight="1" x14ac:dyDescent="0.2">
      <c r="A1414" s="45"/>
      <c r="B1414" s="32">
        <v>4</v>
      </c>
      <c r="C1414" s="7" t="s">
        <v>912</v>
      </c>
      <c r="H1414" s="33">
        <v>6</v>
      </c>
      <c r="I1414" s="47">
        <f t="shared" si="201"/>
        <v>1.2E-2</v>
      </c>
    </row>
    <row r="1415" spans="1:9" ht="16" customHeight="1" x14ac:dyDescent="0.2">
      <c r="A1415" s="45"/>
      <c r="B1415" s="32">
        <v>5</v>
      </c>
      <c r="C1415" s="7" t="s">
        <v>913</v>
      </c>
      <c r="H1415" s="33">
        <v>9</v>
      </c>
      <c r="I1415" s="47">
        <f t="shared" si="201"/>
        <v>1.7999999999999999E-2</v>
      </c>
    </row>
    <row r="1416" spans="1:9" ht="16" customHeight="1" x14ac:dyDescent="0.2">
      <c r="A1416" s="45"/>
      <c r="B1416" s="32">
        <v>6</v>
      </c>
      <c r="C1416" s="13" t="s">
        <v>915</v>
      </c>
      <c r="H1416" s="33">
        <v>1</v>
      </c>
      <c r="I1416" s="47">
        <f t="shared" si="201"/>
        <v>2E-3</v>
      </c>
    </row>
    <row r="1417" spans="1:9" ht="16" customHeight="1" x14ac:dyDescent="0.2">
      <c r="A1417" s="45"/>
      <c r="I1417" s="47"/>
    </row>
    <row r="1418" spans="1:9" ht="16" customHeight="1" x14ac:dyDescent="0.2">
      <c r="A1418" s="45"/>
      <c r="B1418" s="16"/>
      <c r="G1418" s="51" t="s">
        <v>2</v>
      </c>
      <c r="H1418" s="52">
        <v>500</v>
      </c>
      <c r="I1418" s="53">
        <f>H1418/500</f>
        <v>1</v>
      </c>
    </row>
    <row r="1419" spans="1:9" ht="16" customHeight="1" x14ac:dyDescent="0.2">
      <c r="A1419" s="42" t="s">
        <v>570</v>
      </c>
      <c r="B1419" s="27" t="s">
        <v>298</v>
      </c>
      <c r="C1419" s="57"/>
      <c r="D1419" s="57"/>
      <c r="E1419" s="57"/>
      <c r="F1419" s="57"/>
      <c r="G1419" s="43"/>
      <c r="H1419" s="44"/>
    </row>
    <row r="1420" spans="1:9" ht="16" customHeight="1" x14ac:dyDescent="0.2">
      <c r="A1420" s="45"/>
    </row>
    <row r="1421" spans="1:9" ht="16" customHeight="1" x14ac:dyDescent="0.2">
      <c r="A1421" s="45"/>
      <c r="B1421" s="32">
        <v>-1</v>
      </c>
      <c r="C1421" s="7" t="s">
        <v>49</v>
      </c>
      <c r="H1421" s="33">
        <v>465</v>
      </c>
      <c r="I1421" s="47">
        <f t="shared" ref="I1421:I1427" si="202">H1421/500</f>
        <v>0.93</v>
      </c>
    </row>
    <row r="1422" spans="1:9" ht="16" customHeight="1" x14ac:dyDescent="0.2">
      <c r="A1422" s="45"/>
      <c r="B1422" s="32">
        <v>1</v>
      </c>
      <c r="C1422" s="157" t="s">
        <v>910</v>
      </c>
      <c r="D1422" s="157"/>
      <c r="E1422" s="157"/>
      <c r="F1422" s="157"/>
      <c r="G1422" s="157"/>
      <c r="H1422" s="33">
        <v>4</v>
      </c>
      <c r="I1422" s="47">
        <f t="shared" si="202"/>
        <v>8.0000000000000002E-3</v>
      </c>
    </row>
    <row r="1423" spans="1:9" ht="16" customHeight="1" x14ac:dyDescent="0.2">
      <c r="A1423" s="45"/>
      <c r="B1423" s="32">
        <v>2</v>
      </c>
      <c r="C1423" s="7" t="s">
        <v>327</v>
      </c>
      <c r="H1423" s="33">
        <v>2</v>
      </c>
      <c r="I1423" s="47">
        <f t="shared" si="202"/>
        <v>4.0000000000000001E-3</v>
      </c>
    </row>
    <row r="1424" spans="1:9" ht="16" customHeight="1" x14ac:dyDescent="0.2">
      <c r="A1424" s="45"/>
      <c r="B1424" s="32">
        <v>3</v>
      </c>
      <c r="C1424" s="157" t="s">
        <v>914</v>
      </c>
      <c r="D1424" s="157"/>
      <c r="E1424" s="157"/>
      <c r="F1424" s="157"/>
      <c r="G1424" s="157"/>
      <c r="H1424" s="33">
        <v>3</v>
      </c>
      <c r="I1424" s="47">
        <f t="shared" si="202"/>
        <v>6.0000000000000001E-3</v>
      </c>
    </row>
    <row r="1425" spans="1:9" ht="16" customHeight="1" x14ac:dyDescent="0.2">
      <c r="A1425" s="45"/>
      <c r="B1425" s="32">
        <v>4</v>
      </c>
      <c r="C1425" s="7" t="s">
        <v>912</v>
      </c>
      <c r="H1425" s="33">
        <v>12</v>
      </c>
      <c r="I1425" s="47">
        <f t="shared" si="202"/>
        <v>2.4E-2</v>
      </c>
    </row>
    <row r="1426" spans="1:9" ht="16" customHeight="1" x14ac:dyDescent="0.2">
      <c r="A1426" s="45"/>
      <c r="B1426" s="32">
        <v>5</v>
      </c>
      <c r="C1426" s="7" t="s">
        <v>913</v>
      </c>
      <c r="H1426" s="33">
        <v>13</v>
      </c>
      <c r="I1426" s="47">
        <f t="shared" si="202"/>
        <v>2.5999999999999999E-2</v>
      </c>
    </row>
    <row r="1427" spans="1:9" ht="16" customHeight="1" x14ac:dyDescent="0.2">
      <c r="A1427" s="45"/>
      <c r="B1427" s="32">
        <v>7</v>
      </c>
      <c r="C1427" s="7" t="s">
        <v>1324</v>
      </c>
      <c r="H1427" s="33">
        <v>1</v>
      </c>
      <c r="I1427" s="47">
        <f t="shared" si="202"/>
        <v>2E-3</v>
      </c>
    </row>
    <row r="1428" spans="1:9" ht="16" customHeight="1" x14ac:dyDescent="0.2">
      <c r="A1428" s="45"/>
      <c r="B1428" s="16"/>
      <c r="G1428" s="51" t="s">
        <v>2</v>
      </c>
      <c r="H1428" s="52">
        <v>500</v>
      </c>
      <c r="I1428" s="53">
        <f>H1428/500</f>
        <v>1</v>
      </c>
    </row>
    <row r="1429" spans="1:9" ht="16" customHeight="1" x14ac:dyDescent="0.2">
      <c r="A1429" s="42" t="s">
        <v>571</v>
      </c>
      <c r="B1429" s="27" t="s">
        <v>300</v>
      </c>
      <c r="C1429" s="57"/>
      <c r="D1429" s="57"/>
      <c r="E1429" s="57"/>
      <c r="F1429" s="57"/>
      <c r="G1429" s="43"/>
      <c r="H1429" s="44"/>
    </row>
    <row r="1430" spans="1:9" ht="16" customHeight="1" x14ac:dyDescent="0.2">
      <c r="A1430" s="45"/>
    </row>
    <row r="1431" spans="1:9" ht="16" customHeight="1" x14ac:dyDescent="0.2">
      <c r="A1431" s="45"/>
      <c r="B1431" s="32">
        <v>-1</v>
      </c>
      <c r="C1431" s="7" t="s">
        <v>49</v>
      </c>
      <c r="H1431" s="33">
        <v>475</v>
      </c>
      <c r="I1431" s="47">
        <f t="shared" ref="I1431:I1436" si="203">H1431/500</f>
        <v>0.95</v>
      </c>
    </row>
    <row r="1432" spans="1:9" ht="16" customHeight="1" x14ac:dyDescent="0.2">
      <c r="A1432" s="45"/>
      <c r="B1432" s="32">
        <v>1</v>
      </c>
      <c r="C1432" s="157" t="s">
        <v>910</v>
      </c>
      <c r="D1432" s="157"/>
      <c r="E1432" s="157"/>
      <c r="F1432" s="157"/>
      <c r="G1432" s="157"/>
      <c r="H1432" s="33">
        <v>5</v>
      </c>
      <c r="I1432" s="47">
        <f t="shared" si="203"/>
        <v>0.01</v>
      </c>
    </row>
    <row r="1433" spans="1:9" ht="16" customHeight="1" x14ac:dyDescent="0.2">
      <c r="A1433" s="45"/>
      <c r="B1433" s="32">
        <v>2</v>
      </c>
      <c r="C1433" s="7" t="s">
        <v>327</v>
      </c>
      <c r="H1433" s="33">
        <v>1</v>
      </c>
      <c r="I1433" s="47">
        <f t="shared" si="203"/>
        <v>2E-3</v>
      </c>
    </row>
    <row r="1434" spans="1:9" ht="16" customHeight="1" x14ac:dyDescent="0.2">
      <c r="A1434" s="45"/>
      <c r="B1434" s="32">
        <v>3</v>
      </c>
      <c r="C1434" s="157" t="s">
        <v>914</v>
      </c>
      <c r="D1434" s="157"/>
      <c r="E1434" s="157"/>
      <c r="F1434" s="157"/>
      <c r="G1434" s="157"/>
      <c r="H1434" s="33">
        <v>1</v>
      </c>
      <c r="I1434" s="47">
        <f t="shared" si="203"/>
        <v>2E-3</v>
      </c>
    </row>
    <row r="1435" spans="1:9" ht="16" customHeight="1" x14ac:dyDescent="0.2">
      <c r="A1435" s="45"/>
      <c r="B1435" s="32">
        <v>4</v>
      </c>
      <c r="C1435" s="7" t="s">
        <v>912</v>
      </c>
      <c r="H1435" s="33">
        <v>7</v>
      </c>
      <c r="I1435" s="47">
        <f t="shared" si="203"/>
        <v>1.4E-2</v>
      </c>
    </row>
    <row r="1436" spans="1:9" ht="16" customHeight="1" x14ac:dyDescent="0.2">
      <c r="A1436" s="45"/>
      <c r="B1436" s="32">
        <v>5</v>
      </c>
      <c r="C1436" s="7" t="s">
        <v>913</v>
      </c>
      <c r="H1436" s="33">
        <v>11</v>
      </c>
      <c r="I1436" s="47">
        <f t="shared" si="203"/>
        <v>2.1999999999999999E-2</v>
      </c>
    </row>
    <row r="1437" spans="1:9" ht="16" customHeight="1" x14ac:dyDescent="0.2">
      <c r="A1437" s="45"/>
      <c r="B1437" s="16"/>
      <c r="E1437" s="50"/>
      <c r="F1437" s="50"/>
      <c r="G1437" s="51" t="s">
        <v>2</v>
      </c>
      <c r="H1437" s="52">
        <v>500</v>
      </c>
      <c r="I1437" s="53">
        <f>H1437/500</f>
        <v>1</v>
      </c>
    </row>
    <row r="1438" spans="1:9" ht="16" customHeight="1" x14ac:dyDescent="0.2">
      <c r="A1438" s="42" t="s">
        <v>572</v>
      </c>
      <c r="B1438" s="27" t="s">
        <v>302</v>
      </c>
      <c r="C1438" s="57"/>
      <c r="D1438" s="57"/>
    </row>
    <row r="1439" spans="1:9" ht="16" customHeight="1" x14ac:dyDescent="0.2">
      <c r="A1439" s="45"/>
    </row>
    <row r="1440" spans="1:9" ht="16" customHeight="1" x14ac:dyDescent="0.2">
      <c r="A1440" s="45"/>
      <c r="B1440" s="32">
        <v>-1</v>
      </c>
      <c r="C1440" s="7" t="s">
        <v>49</v>
      </c>
      <c r="H1440" s="33">
        <v>488</v>
      </c>
      <c r="I1440" s="47">
        <f t="shared" ref="I1440:I1448" si="204">H1440/500</f>
        <v>0.97599999999999998</v>
      </c>
    </row>
    <row r="1441" spans="1:9" ht="16" customHeight="1" x14ac:dyDescent="0.2">
      <c r="A1441" s="45"/>
      <c r="B1441" s="32">
        <v>2</v>
      </c>
      <c r="C1441" s="7" t="s">
        <v>327</v>
      </c>
      <c r="H1441" s="33">
        <v>1</v>
      </c>
      <c r="I1441" s="47">
        <f t="shared" si="204"/>
        <v>2E-3</v>
      </c>
    </row>
    <row r="1442" spans="1:9" ht="16" customHeight="1" x14ac:dyDescent="0.2">
      <c r="A1442" s="45"/>
      <c r="B1442" s="32">
        <v>3</v>
      </c>
      <c r="C1442" s="157" t="s">
        <v>914</v>
      </c>
      <c r="D1442" s="157"/>
      <c r="E1442" s="157"/>
      <c r="F1442" s="157"/>
      <c r="G1442" s="157"/>
      <c r="H1442" s="33">
        <v>1</v>
      </c>
      <c r="I1442" s="47">
        <f t="shared" si="204"/>
        <v>2E-3</v>
      </c>
    </row>
    <row r="1443" spans="1:9" ht="16" customHeight="1" x14ac:dyDescent="0.2">
      <c r="A1443" s="45"/>
      <c r="B1443" s="32">
        <v>4</v>
      </c>
      <c r="C1443" s="7" t="s">
        <v>912</v>
      </c>
      <c r="H1443" s="33">
        <v>4</v>
      </c>
      <c r="I1443" s="47">
        <f t="shared" si="204"/>
        <v>8.0000000000000002E-3</v>
      </c>
    </row>
    <row r="1444" spans="1:9" ht="16" customHeight="1" x14ac:dyDescent="0.2">
      <c r="A1444" s="45"/>
      <c r="B1444" s="32">
        <v>5</v>
      </c>
      <c r="C1444" s="7" t="s">
        <v>913</v>
      </c>
      <c r="H1444" s="33">
        <v>2</v>
      </c>
      <c r="I1444" s="47">
        <f t="shared" si="204"/>
        <v>4.0000000000000001E-3</v>
      </c>
    </row>
    <row r="1445" spans="1:9" ht="16" customHeight="1" x14ac:dyDescent="0.2">
      <c r="A1445" s="45"/>
      <c r="B1445" s="32">
        <v>8</v>
      </c>
      <c r="C1445" s="7" t="s">
        <v>916</v>
      </c>
      <c r="H1445" s="33">
        <v>1</v>
      </c>
      <c r="I1445" s="47">
        <f t="shared" si="204"/>
        <v>2E-3</v>
      </c>
    </row>
    <row r="1446" spans="1:9" ht="16" customHeight="1" x14ac:dyDescent="0.2">
      <c r="A1446" s="45"/>
      <c r="B1446" s="32">
        <v>9</v>
      </c>
      <c r="C1446" s="7" t="s">
        <v>917</v>
      </c>
      <c r="H1446" s="33">
        <v>1</v>
      </c>
      <c r="I1446" s="47">
        <f t="shared" si="204"/>
        <v>2E-3</v>
      </c>
    </row>
    <row r="1447" spans="1:9" ht="16" customHeight="1" x14ac:dyDescent="0.2">
      <c r="A1447" s="45"/>
      <c r="B1447" s="32">
        <v>10</v>
      </c>
      <c r="C1447" s="7" t="s">
        <v>918</v>
      </c>
      <c r="H1447" s="33">
        <v>1</v>
      </c>
      <c r="I1447" s="47">
        <f t="shared" si="204"/>
        <v>2E-3</v>
      </c>
    </row>
    <row r="1448" spans="1:9" ht="16" customHeight="1" x14ac:dyDescent="0.2">
      <c r="A1448" s="45"/>
      <c r="B1448" s="32">
        <v>11</v>
      </c>
      <c r="C1448" s="7" t="s">
        <v>919</v>
      </c>
      <c r="H1448" s="33">
        <v>1</v>
      </c>
      <c r="I1448" s="47">
        <f t="shared" si="204"/>
        <v>2E-3</v>
      </c>
    </row>
    <row r="1449" spans="1:9" ht="16" customHeight="1" x14ac:dyDescent="0.2">
      <c r="A1449" s="45"/>
      <c r="B1449" s="94"/>
      <c r="G1449" s="51" t="s">
        <v>2</v>
      </c>
      <c r="H1449" s="52">
        <v>500</v>
      </c>
      <c r="I1449" s="53">
        <f>H1449/500</f>
        <v>1</v>
      </c>
    </row>
    <row r="1450" spans="1:9" ht="16" customHeight="1" x14ac:dyDescent="0.2">
      <c r="A1450" s="42" t="s">
        <v>573</v>
      </c>
      <c r="B1450" s="99" t="s">
        <v>304</v>
      </c>
      <c r="C1450" s="57"/>
      <c r="D1450" s="57"/>
      <c r="E1450" s="57"/>
      <c r="F1450" s="57"/>
      <c r="G1450" s="43"/>
      <c r="H1450" s="44"/>
    </row>
    <row r="1451" spans="1:9" ht="16" customHeight="1" x14ac:dyDescent="0.2">
      <c r="A1451" s="45"/>
    </row>
    <row r="1452" spans="1:9" ht="16" customHeight="1" x14ac:dyDescent="0.2">
      <c r="A1452" s="45"/>
      <c r="B1452" s="32">
        <v>-1</v>
      </c>
      <c r="C1452" s="7" t="s">
        <v>49</v>
      </c>
      <c r="H1452" s="33">
        <v>489</v>
      </c>
      <c r="I1452" s="47">
        <f t="shared" ref="I1452:I1460" si="205">H1452/500</f>
        <v>0.97799999999999998</v>
      </c>
    </row>
    <row r="1453" spans="1:9" ht="16" customHeight="1" x14ac:dyDescent="0.2">
      <c r="A1453" s="45"/>
      <c r="B1453" s="32">
        <v>1</v>
      </c>
      <c r="C1453" s="157" t="s">
        <v>910</v>
      </c>
      <c r="D1453" s="157"/>
      <c r="E1453" s="157"/>
      <c r="F1453" s="157"/>
      <c r="G1453" s="157"/>
      <c r="H1453" s="33">
        <v>0</v>
      </c>
      <c r="I1453" s="47">
        <f t="shared" si="205"/>
        <v>0</v>
      </c>
    </row>
    <row r="1454" spans="1:9" ht="16" customHeight="1" x14ac:dyDescent="0.2">
      <c r="A1454" s="45"/>
      <c r="B1454" s="32">
        <v>3</v>
      </c>
      <c r="C1454" s="157" t="s">
        <v>914</v>
      </c>
      <c r="D1454" s="157"/>
      <c r="E1454" s="157"/>
      <c r="F1454" s="157"/>
      <c r="G1454" s="157"/>
      <c r="H1454" s="33">
        <v>1</v>
      </c>
      <c r="I1454" s="47">
        <f t="shared" si="205"/>
        <v>2E-3</v>
      </c>
    </row>
    <row r="1455" spans="1:9" ht="16" customHeight="1" x14ac:dyDescent="0.2">
      <c r="A1455" s="45"/>
      <c r="B1455" s="32">
        <v>4</v>
      </c>
      <c r="C1455" s="7" t="s">
        <v>912</v>
      </c>
      <c r="H1455" s="33">
        <v>3</v>
      </c>
      <c r="I1455" s="47">
        <f t="shared" si="205"/>
        <v>6.0000000000000001E-3</v>
      </c>
    </row>
    <row r="1456" spans="1:9" ht="16" customHeight="1" x14ac:dyDescent="0.2">
      <c r="A1456" s="45"/>
      <c r="B1456" s="32">
        <v>5</v>
      </c>
      <c r="C1456" s="7" t="s">
        <v>913</v>
      </c>
      <c r="H1456" s="33">
        <v>1</v>
      </c>
      <c r="I1456" s="47">
        <f t="shared" si="205"/>
        <v>2E-3</v>
      </c>
    </row>
    <row r="1457" spans="1:9" ht="16" customHeight="1" x14ac:dyDescent="0.2">
      <c r="A1457" s="45"/>
      <c r="B1457" s="32">
        <v>8</v>
      </c>
      <c r="C1457" s="7" t="s">
        <v>916</v>
      </c>
      <c r="H1457" s="33">
        <v>1</v>
      </c>
      <c r="I1457" s="47">
        <f t="shared" si="205"/>
        <v>2E-3</v>
      </c>
    </row>
    <row r="1458" spans="1:9" ht="16" customHeight="1" x14ac:dyDescent="0.2">
      <c r="A1458" s="45"/>
      <c r="B1458" s="32">
        <v>12</v>
      </c>
      <c r="C1458" s="7" t="s">
        <v>920</v>
      </c>
      <c r="H1458" s="33">
        <v>2</v>
      </c>
      <c r="I1458" s="47">
        <f t="shared" si="205"/>
        <v>4.0000000000000001E-3</v>
      </c>
    </row>
    <row r="1459" spans="1:9" ht="16" customHeight="1" x14ac:dyDescent="0.2">
      <c r="A1459" s="45"/>
      <c r="B1459" s="32">
        <v>13</v>
      </c>
      <c r="C1459" s="7" t="s">
        <v>1325</v>
      </c>
      <c r="H1459" s="33">
        <v>2</v>
      </c>
      <c r="I1459" s="47">
        <f t="shared" si="205"/>
        <v>4.0000000000000001E-3</v>
      </c>
    </row>
    <row r="1460" spans="1:9" ht="16" customHeight="1" x14ac:dyDescent="0.2">
      <c r="A1460" s="45"/>
      <c r="B1460" s="32">
        <v>14</v>
      </c>
      <c r="C1460" s="7" t="s">
        <v>921</v>
      </c>
      <c r="H1460" s="33">
        <v>1</v>
      </c>
      <c r="I1460" s="47">
        <f t="shared" si="205"/>
        <v>2E-3</v>
      </c>
    </row>
    <row r="1461" spans="1:9" ht="16" customHeight="1" x14ac:dyDescent="0.2">
      <c r="A1461" s="45"/>
      <c r="B1461" s="16"/>
      <c r="G1461" s="51" t="s">
        <v>2</v>
      </c>
      <c r="H1461" s="52">
        <v>500</v>
      </c>
      <c r="I1461" s="53">
        <f>H1461/500</f>
        <v>1</v>
      </c>
    </row>
    <row r="1462" spans="1:9" ht="16" customHeight="1" x14ac:dyDescent="0.2">
      <c r="A1462" s="42" t="s">
        <v>574</v>
      </c>
      <c r="B1462" s="27" t="s">
        <v>32</v>
      </c>
      <c r="C1462" s="57"/>
      <c r="D1462" s="57"/>
      <c r="E1462" s="57"/>
      <c r="F1462" s="57"/>
      <c r="G1462" s="43"/>
      <c r="H1462" s="44"/>
      <c r="I1462" s="44"/>
    </row>
    <row r="1463" spans="1:9" ht="16" customHeight="1" x14ac:dyDescent="0.2">
      <c r="A1463" s="45"/>
    </row>
    <row r="1464" spans="1:9" ht="16" customHeight="1" x14ac:dyDescent="0.2">
      <c r="A1464" s="45"/>
      <c r="B1464" s="32">
        <v>-1</v>
      </c>
      <c r="C1464" s="7" t="s">
        <v>49</v>
      </c>
      <c r="H1464" s="33">
        <v>469</v>
      </c>
      <c r="I1464" s="47">
        <f t="shared" ref="I1464:I1468" si="206">H1464/500</f>
        <v>0.93799999999999994</v>
      </c>
    </row>
    <row r="1465" spans="1:9" ht="16" customHeight="1" x14ac:dyDescent="0.2">
      <c r="A1465" s="45"/>
      <c r="B1465" s="32">
        <v>1</v>
      </c>
      <c r="C1465" s="157" t="s">
        <v>910</v>
      </c>
      <c r="D1465" s="157"/>
      <c r="E1465" s="157"/>
      <c r="F1465" s="157"/>
      <c r="G1465" s="157"/>
      <c r="H1465" s="33">
        <v>4</v>
      </c>
      <c r="I1465" s="47">
        <f t="shared" si="206"/>
        <v>8.0000000000000002E-3</v>
      </c>
    </row>
    <row r="1466" spans="1:9" ht="16" customHeight="1" x14ac:dyDescent="0.2">
      <c r="A1466" s="45"/>
      <c r="B1466" s="32">
        <v>3</v>
      </c>
      <c r="C1466" s="157" t="s">
        <v>914</v>
      </c>
      <c r="D1466" s="157"/>
      <c r="E1466" s="157"/>
      <c r="F1466" s="157"/>
      <c r="G1466" s="157"/>
      <c r="H1466" s="33">
        <v>1</v>
      </c>
      <c r="I1466" s="47">
        <f t="shared" si="206"/>
        <v>2E-3</v>
      </c>
    </row>
    <row r="1467" spans="1:9" ht="16" customHeight="1" x14ac:dyDescent="0.2">
      <c r="A1467" s="45"/>
      <c r="B1467" s="32">
        <v>4</v>
      </c>
      <c r="C1467" s="7" t="s">
        <v>912</v>
      </c>
      <c r="H1467" s="33">
        <v>14</v>
      </c>
      <c r="I1467" s="47">
        <f t="shared" si="206"/>
        <v>2.8000000000000001E-2</v>
      </c>
    </row>
    <row r="1468" spans="1:9" ht="16" customHeight="1" x14ac:dyDescent="0.2">
      <c r="A1468" s="45"/>
      <c r="B1468" s="32">
        <v>5</v>
      </c>
      <c r="C1468" s="7" t="s">
        <v>913</v>
      </c>
      <c r="H1468" s="33">
        <v>12</v>
      </c>
      <c r="I1468" s="47">
        <f t="shared" si="206"/>
        <v>2.4E-2</v>
      </c>
    </row>
    <row r="1469" spans="1:9" ht="16" customHeight="1" x14ac:dyDescent="0.2">
      <c r="A1469" s="45"/>
      <c r="B1469" s="16"/>
      <c r="G1469" s="51" t="s">
        <v>2</v>
      </c>
      <c r="H1469" s="52">
        <v>500</v>
      </c>
      <c r="I1469" s="53">
        <f>H1469/500</f>
        <v>1</v>
      </c>
    </row>
    <row r="1470" spans="1:9" ht="16" customHeight="1" x14ac:dyDescent="0.2">
      <c r="A1470" s="42" t="s">
        <v>575</v>
      </c>
      <c r="B1470" s="27" t="s">
        <v>34</v>
      </c>
      <c r="C1470" s="57"/>
      <c r="D1470" s="57"/>
      <c r="E1470" s="57"/>
      <c r="F1470" s="57"/>
      <c r="G1470" s="43"/>
      <c r="H1470" s="44"/>
      <c r="I1470" s="44"/>
    </row>
    <row r="1471" spans="1:9" ht="16" customHeight="1" x14ac:dyDescent="0.2">
      <c r="A1471" s="45"/>
    </row>
    <row r="1472" spans="1:9" ht="16" customHeight="1" x14ac:dyDescent="0.2">
      <c r="A1472" s="45"/>
      <c r="B1472" s="32">
        <v>-1</v>
      </c>
      <c r="C1472" s="7" t="s">
        <v>49</v>
      </c>
      <c r="H1472" s="33">
        <v>485</v>
      </c>
      <c r="I1472" s="47">
        <f t="shared" ref="I1472:I1480" si="207">H1472/500</f>
        <v>0.97</v>
      </c>
    </row>
    <row r="1473" spans="1:9" ht="16" customHeight="1" x14ac:dyDescent="0.2">
      <c r="A1473" s="45"/>
      <c r="B1473" s="32">
        <v>1</v>
      </c>
      <c r="C1473" s="157" t="s">
        <v>910</v>
      </c>
      <c r="D1473" s="157"/>
      <c r="E1473" s="157"/>
      <c r="F1473" s="157"/>
      <c r="G1473" s="157"/>
      <c r="H1473" s="33">
        <v>2</v>
      </c>
      <c r="I1473" s="47">
        <f t="shared" si="207"/>
        <v>4.0000000000000001E-3</v>
      </c>
    </row>
    <row r="1474" spans="1:9" ht="16" customHeight="1" x14ac:dyDescent="0.2">
      <c r="A1474" s="45"/>
      <c r="B1474" s="32">
        <v>3</v>
      </c>
      <c r="C1474" s="157" t="s">
        <v>914</v>
      </c>
      <c r="D1474" s="157"/>
      <c r="E1474" s="157"/>
      <c r="F1474" s="157"/>
      <c r="G1474" s="157"/>
      <c r="H1474" s="33">
        <v>2</v>
      </c>
      <c r="I1474" s="47">
        <f t="shared" si="207"/>
        <v>4.0000000000000001E-3</v>
      </c>
    </row>
    <row r="1475" spans="1:9" ht="16" customHeight="1" x14ac:dyDescent="0.2">
      <c r="A1475" s="45"/>
      <c r="B1475" s="32">
        <v>4</v>
      </c>
      <c r="C1475" s="7" t="s">
        <v>912</v>
      </c>
      <c r="H1475" s="33">
        <v>3</v>
      </c>
      <c r="I1475" s="47">
        <f t="shared" si="207"/>
        <v>6.0000000000000001E-3</v>
      </c>
    </row>
    <row r="1476" spans="1:9" ht="16" customHeight="1" x14ac:dyDescent="0.2">
      <c r="A1476" s="45"/>
      <c r="B1476" s="32">
        <v>5</v>
      </c>
      <c r="C1476" s="7" t="s">
        <v>913</v>
      </c>
      <c r="H1476" s="33">
        <v>3</v>
      </c>
      <c r="I1476" s="47">
        <f t="shared" si="207"/>
        <v>6.0000000000000001E-3</v>
      </c>
    </row>
    <row r="1477" spans="1:9" ht="16" customHeight="1" x14ac:dyDescent="0.2">
      <c r="A1477" s="45"/>
      <c r="B1477" s="32">
        <v>11</v>
      </c>
      <c r="C1477" s="7" t="s">
        <v>919</v>
      </c>
      <c r="H1477" s="33">
        <v>1</v>
      </c>
      <c r="I1477" s="47">
        <f t="shared" si="207"/>
        <v>2E-3</v>
      </c>
    </row>
    <row r="1478" spans="1:9" ht="16" customHeight="1" x14ac:dyDescent="0.2">
      <c r="A1478" s="45"/>
      <c r="B1478" s="32">
        <v>12</v>
      </c>
      <c r="C1478" s="7" t="s">
        <v>920</v>
      </c>
      <c r="H1478" s="33">
        <v>1</v>
      </c>
      <c r="I1478" s="47">
        <f t="shared" si="207"/>
        <v>2E-3</v>
      </c>
    </row>
    <row r="1479" spans="1:9" ht="16" customHeight="1" x14ac:dyDescent="0.2">
      <c r="A1479" s="45"/>
      <c r="B1479" s="32">
        <v>14</v>
      </c>
      <c r="C1479" s="7" t="s">
        <v>921</v>
      </c>
      <c r="H1479" s="33">
        <v>1</v>
      </c>
      <c r="I1479" s="47">
        <f t="shared" si="207"/>
        <v>2E-3</v>
      </c>
    </row>
    <row r="1480" spans="1:9" ht="16" customHeight="1" x14ac:dyDescent="0.2">
      <c r="A1480" s="45"/>
      <c r="B1480" s="32">
        <v>15</v>
      </c>
      <c r="C1480" s="7" t="s">
        <v>922</v>
      </c>
      <c r="H1480" s="33">
        <v>2</v>
      </c>
      <c r="I1480" s="47">
        <f t="shared" si="207"/>
        <v>4.0000000000000001E-3</v>
      </c>
    </row>
    <row r="1481" spans="1:9" ht="16" customHeight="1" x14ac:dyDescent="0.2">
      <c r="A1481" s="45"/>
      <c r="B1481" s="16"/>
      <c r="G1481" s="51" t="s">
        <v>2</v>
      </c>
      <c r="H1481" s="52">
        <v>500</v>
      </c>
      <c r="I1481" s="53">
        <f>H1481/500</f>
        <v>1</v>
      </c>
    </row>
    <row r="1482" spans="1:9" ht="16" customHeight="1" x14ac:dyDescent="0.2">
      <c r="A1482" s="42" t="s">
        <v>576</v>
      </c>
      <c r="B1482" s="27" t="s">
        <v>36</v>
      </c>
      <c r="C1482" s="57"/>
      <c r="D1482" s="57"/>
      <c r="E1482" s="57"/>
      <c r="F1482" s="57"/>
      <c r="G1482" s="43"/>
      <c r="H1482" s="44"/>
      <c r="I1482" s="44"/>
    </row>
    <row r="1483" spans="1:9" ht="16" customHeight="1" x14ac:dyDescent="0.2">
      <c r="A1483" s="45"/>
      <c r="B1483" s="36"/>
    </row>
    <row r="1484" spans="1:9" ht="16" customHeight="1" x14ac:dyDescent="0.2">
      <c r="A1484" s="45"/>
      <c r="B1484" s="32">
        <v>-1</v>
      </c>
      <c r="C1484" s="7" t="s">
        <v>49</v>
      </c>
      <c r="H1484" s="33">
        <v>494</v>
      </c>
      <c r="I1484" s="47">
        <f t="shared" ref="I1484:I1488" si="208">H1484/500</f>
        <v>0.98799999999999999</v>
      </c>
    </row>
    <row r="1485" spans="1:9" ht="16" customHeight="1" x14ac:dyDescent="0.2">
      <c r="A1485" s="45"/>
      <c r="B1485" s="32">
        <v>2</v>
      </c>
      <c r="C1485" s="7" t="s">
        <v>327</v>
      </c>
      <c r="H1485" s="33">
        <v>1</v>
      </c>
      <c r="I1485" s="47">
        <f t="shared" si="208"/>
        <v>2E-3</v>
      </c>
    </row>
    <row r="1486" spans="1:9" ht="16" customHeight="1" x14ac:dyDescent="0.2">
      <c r="A1486" s="45"/>
      <c r="B1486" s="32">
        <v>4</v>
      </c>
      <c r="C1486" s="7" t="s">
        <v>912</v>
      </c>
      <c r="H1486" s="33">
        <v>1</v>
      </c>
      <c r="I1486" s="47">
        <f t="shared" si="208"/>
        <v>2E-3</v>
      </c>
    </row>
    <row r="1487" spans="1:9" ht="16" customHeight="1" x14ac:dyDescent="0.2">
      <c r="A1487" s="45"/>
      <c r="B1487" s="32">
        <v>5</v>
      </c>
      <c r="C1487" s="7" t="s">
        <v>913</v>
      </c>
      <c r="H1487" s="33">
        <v>2</v>
      </c>
      <c r="I1487" s="47">
        <f t="shared" si="208"/>
        <v>4.0000000000000001E-3</v>
      </c>
    </row>
    <row r="1488" spans="1:9" ht="16" customHeight="1" x14ac:dyDescent="0.2">
      <c r="A1488" s="45"/>
      <c r="B1488" s="16">
        <v>16</v>
      </c>
      <c r="C1488" s="7" t="s">
        <v>923</v>
      </c>
      <c r="H1488" s="33">
        <v>2</v>
      </c>
      <c r="I1488" s="47">
        <f t="shared" si="208"/>
        <v>4.0000000000000001E-3</v>
      </c>
    </row>
    <row r="1489" spans="1:9" ht="16" customHeight="1" x14ac:dyDescent="0.2">
      <c r="A1489" s="45"/>
      <c r="G1489" s="51" t="s">
        <v>2</v>
      </c>
      <c r="H1489" s="52">
        <v>500</v>
      </c>
      <c r="I1489" s="53">
        <f>H1489/500</f>
        <v>1</v>
      </c>
    </row>
    <row r="1490" spans="1:9" ht="16" customHeight="1" x14ac:dyDescent="0.2">
      <c r="A1490" s="42" t="s">
        <v>577</v>
      </c>
      <c r="B1490" s="27" t="s">
        <v>326</v>
      </c>
      <c r="C1490" s="57"/>
      <c r="D1490" s="57"/>
      <c r="E1490" s="57"/>
      <c r="F1490" s="57"/>
      <c r="G1490" s="43"/>
      <c r="H1490" s="44"/>
      <c r="I1490" s="44"/>
    </row>
    <row r="1491" spans="1:9" ht="16" customHeight="1" x14ac:dyDescent="0.2">
      <c r="A1491" s="45"/>
      <c r="B1491" s="16"/>
    </row>
    <row r="1492" spans="1:9" ht="16" customHeight="1" x14ac:dyDescent="0.2">
      <c r="A1492" s="45"/>
      <c r="B1492" s="16">
        <v>-1</v>
      </c>
      <c r="C1492" s="7" t="s">
        <v>49</v>
      </c>
      <c r="H1492" s="33">
        <v>497</v>
      </c>
      <c r="I1492" s="47">
        <f t="shared" ref="I1492:I1495" si="209">H1492/500</f>
        <v>0.99399999999999999</v>
      </c>
    </row>
    <row r="1493" spans="1:9" ht="16" customHeight="1" x14ac:dyDescent="0.2">
      <c r="A1493" s="45"/>
      <c r="B1493" s="16">
        <v>4</v>
      </c>
      <c r="C1493" s="7" t="s">
        <v>912</v>
      </c>
      <c r="H1493" s="33">
        <v>1</v>
      </c>
      <c r="I1493" s="47">
        <f t="shared" si="209"/>
        <v>2E-3</v>
      </c>
    </row>
    <row r="1494" spans="1:9" ht="16" customHeight="1" x14ac:dyDescent="0.2">
      <c r="A1494" s="45"/>
      <c r="B1494" s="16">
        <v>5</v>
      </c>
      <c r="C1494" s="7" t="s">
        <v>913</v>
      </c>
      <c r="H1494" s="33">
        <v>1</v>
      </c>
      <c r="I1494" s="47">
        <f t="shared" si="209"/>
        <v>2E-3</v>
      </c>
    </row>
    <row r="1495" spans="1:9" ht="16" customHeight="1" x14ac:dyDescent="0.2">
      <c r="A1495" s="45"/>
      <c r="B1495" s="16">
        <v>17</v>
      </c>
      <c r="C1495" s="7" t="s">
        <v>924</v>
      </c>
      <c r="H1495" s="33">
        <v>1</v>
      </c>
      <c r="I1495" s="47">
        <f t="shared" si="209"/>
        <v>2E-3</v>
      </c>
    </row>
    <row r="1496" spans="1:9" ht="16" customHeight="1" x14ac:dyDescent="0.2">
      <c r="A1496" s="45"/>
      <c r="B1496" s="16"/>
      <c r="G1496" s="51" t="s">
        <v>2</v>
      </c>
      <c r="H1496" s="52">
        <v>500</v>
      </c>
      <c r="I1496" s="53">
        <f>H1496/500</f>
        <v>1</v>
      </c>
    </row>
    <row r="1497" spans="1:9" ht="16" customHeight="1" x14ac:dyDescent="0.2">
      <c r="A1497" s="42" t="s">
        <v>578</v>
      </c>
      <c r="B1497" s="27" t="s">
        <v>50</v>
      </c>
      <c r="C1497" s="57"/>
      <c r="D1497" s="57"/>
      <c r="E1497" s="57"/>
      <c r="F1497" s="57"/>
      <c r="G1497" s="43"/>
      <c r="H1497" s="44"/>
      <c r="I1497" s="44"/>
    </row>
    <row r="1498" spans="1:9" ht="16" customHeight="1" x14ac:dyDescent="0.2">
      <c r="A1498" s="45"/>
      <c r="B1498" s="16"/>
    </row>
    <row r="1499" spans="1:9" ht="16" customHeight="1" x14ac:dyDescent="0.2">
      <c r="A1499" s="45"/>
      <c r="B1499" s="16">
        <v>-1</v>
      </c>
      <c r="C1499" s="7" t="s">
        <v>49</v>
      </c>
      <c r="H1499" s="33">
        <v>0</v>
      </c>
      <c r="I1499" s="47">
        <f t="shared" ref="I1499:I1501" si="210">H1499/500</f>
        <v>0</v>
      </c>
    </row>
    <row r="1500" spans="1:9" ht="16" customHeight="1" x14ac:dyDescent="0.2">
      <c r="A1500" s="45"/>
      <c r="B1500" s="16">
        <v>0</v>
      </c>
      <c r="C1500" s="7" t="s">
        <v>28</v>
      </c>
      <c r="H1500" s="33">
        <v>496</v>
      </c>
      <c r="I1500" s="47">
        <f t="shared" si="210"/>
        <v>0.99199999999999999</v>
      </c>
    </row>
    <row r="1501" spans="1:9" ht="16" customHeight="1" x14ac:dyDescent="0.2">
      <c r="A1501" s="45"/>
      <c r="B1501" s="16">
        <v>1</v>
      </c>
      <c r="C1501" s="7" t="s">
        <v>24</v>
      </c>
      <c r="H1501" s="33">
        <v>4</v>
      </c>
      <c r="I1501" s="47">
        <f t="shared" si="210"/>
        <v>8.0000000000000002E-3</v>
      </c>
    </row>
    <row r="1502" spans="1:9" ht="16" customHeight="1" x14ac:dyDescent="0.2">
      <c r="A1502" s="45"/>
      <c r="G1502" s="51" t="s">
        <v>2</v>
      </c>
      <c r="H1502" s="52">
        <v>500</v>
      </c>
      <c r="I1502" s="53">
        <f>H1502/500</f>
        <v>1</v>
      </c>
    </row>
    <row r="1503" spans="1:9" ht="16" customHeight="1" x14ac:dyDescent="0.2">
      <c r="A1503" s="42" t="s">
        <v>579</v>
      </c>
      <c r="B1503" s="27" t="s">
        <v>565</v>
      </c>
      <c r="C1503" s="57"/>
      <c r="D1503" s="57"/>
      <c r="E1503" s="57"/>
      <c r="F1503" s="57"/>
      <c r="G1503" s="43"/>
      <c r="H1503" s="44"/>
      <c r="I1503" s="44"/>
    </row>
    <row r="1504" spans="1:9" ht="16" customHeight="1" x14ac:dyDescent="0.2">
      <c r="A1504" s="45"/>
      <c r="B1504" s="16"/>
    </row>
    <row r="1505" spans="1:9" ht="16" customHeight="1" x14ac:dyDescent="0.2">
      <c r="A1505" s="45"/>
      <c r="B1505" s="32">
        <v>-1</v>
      </c>
      <c r="C1505" s="7" t="s">
        <v>49</v>
      </c>
      <c r="H1505" s="33">
        <v>496</v>
      </c>
      <c r="I1505" s="47">
        <f t="shared" ref="I1505:I1507" si="211">H1505/500</f>
        <v>0.99199999999999999</v>
      </c>
    </row>
    <row r="1506" spans="1:9" ht="16" customHeight="1" x14ac:dyDescent="0.2">
      <c r="A1506" s="85"/>
      <c r="B1506" s="32">
        <v>3</v>
      </c>
      <c r="C1506" s="157" t="s">
        <v>914</v>
      </c>
      <c r="D1506" s="157"/>
      <c r="E1506" s="157"/>
      <c r="F1506" s="157"/>
      <c r="G1506" s="157"/>
      <c r="H1506" s="33">
        <v>1</v>
      </c>
      <c r="I1506" s="47">
        <f t="shared" si="211"/>
        <v>2E-3</v>
      </c>
    </row>
    <row r="1507" spans="1:9" ht="16" customHeight="1" x14ac:dyDescent="0.2">
      <c r="A1507" s="85"/>
      <c r="B1507" s="32">
        <v>5</v>
      </c>
      <c r="C1507" s="7" t="s">
        <v>913</v>
      </c>
      <c r="H1507" s="33">
        <v>3</v>
      </c>
      <c r="I1507" s="47">
        <f t="shared" si="211"/>
        <v>6.0000000000000001E-3</v>
      </c>
    </row>
    <row r="1508" spans="1:9" ht="16" customHeight="1" thickBot="1" x14ac:dyDescent="0.25">
      <c r="A1508" s="48"/>
      <c r="G1508" s="51" t="s">
        <v>2</v>
      </c>
      <c r="H1508" s="52">
        <v>500</v>
      </c>
      <c r="I1508" s="53">
        <f>H1508/500</f>
        <v>1</v>
      </c>
    </row>
    <row r="1509" spans="1:9" ht="16" customHeight="1" thickTop="1" x14ac:dyDescent="0.2">
      <c r="A1509" s="140" t="s">
        <v>901</v>
      </c>
      <c r="B1509" s="141"/>
      <c r="C1509" s="141"/>
      <c r="D1509" s="141"/>
      <c r="E1509" s="141"/>
      <c r="F1509" s="141"/>
      <c r="G1509" s="141"/>
      <c r="H1509" s="141"/>
      <c r="I1509" s="141"/>
    </row>
    <row r="1510" spans="1:9" ht="16" customHeight="1" thickBot="1" x14ac:dyDescent="0.25">
      <c r="A1510" s="142"/>
      <c r="B1510" s="143"/>
      <c r="C1510" s="143"/>
      <c r="D1510" s="143"/>
      <c r="E1510" s="143"/>
      <c r="F1510" s="143"/>
      <c r="G1510" s="143"/>
      <c r="H1510" s="143"/>
      <c r="I1510" s="143"/>
    </row>
    <row r="1511" spans="1:9" ht="16" customHeight="1" thickTop="1" x14ac:dyDescent="0.2">
      <c r="A1511" s="45" t="s">
        <v>332</v>
      </c>
      <c r="B1511" s="163" t="s">
        <v>331</v>
      </c>
      <c r="C1511" s="164"/>
      <c r="D1511" s="164"/>
      <c r="E1511" s="164"/>
      <c r="F1511" s="164"/>
      <c r="G1511" s="164"/>
      <c r="H1511" s="164"/>
      <c r="I1511" s="164"/>
    </row>
    <row r="1512" spans="1:9" ht="37.5" customHeight="1" x14ac:dyDescent="0.2">
      <c r="A1512" s="45"/>
      <c r="B1512" s="153"/>
      <c r="C1512" s="146"/>
      <c r="D1512" s="146"/>
      <c r="E1512" s="146"/>
      <c r="F1512" s="146"/>
      <c r="G1512" s="146"/>
      <c r="H1512" s="146"/>
      <c r="I1512" s="146"/>
    </row>
    <row r="1513" spans="1:9" ht="16" customHeight="1" x14ac:dyDescent="0.2">
      <c r="B1513" s="16" t="s">
        <v>333</v>
      </c>
    </row>
    <row r="1514" spans="1:9" ht="16" customHeight="1" x14ac:dyDescent="0.2">
      <c r="A1514" s="45"/>
      <c r="B1514" s="16">
        <v>0</v>
      </c>
      <c r="C1514" s="7" t="s">
        <v>334</v>
      </c>
      <c r="H1514" s="33">
        <v>299</v>
      </c>
      <c r="I1514" s="47">
        <f t="shared" ref="I1514:I1518" si="212">H1514/500</f>
        <v>0.59799999999999998</v>
      </c>
    </row>
    <row r="1515" spans="1:9" ht="16" customHeight="1" x14ac:dyDescent="0.2">
      <c r="A1515" s="45"/>
      <c r="B1515" s="16">
        <v>1</v>
      </c>
      <c r="C1515" s="7" t="s">
        <v>335</v>
      </c>
      <c r="H1515" s="33">
        <v>85</v>
      </c>
      <c r="I1515" s="47">
        <f t="shared" si="212"/>
        <v>0.17</v>
      </c>
    </row>
    <row r="1516" spans="1:9" ht="16" customHeight="1" x14ac:dyDescent="0.2">
      <c r="A1516" s="45"/>
      <c r="B1516" s="16">
        <v>2</v>
      </c>
      <c r="C1516" s="7" t="s">
        <v>336</v>
      </c>
      <c r="H1516" s="33">
        <v>38</v>
      </c>
      <c r="I1516" s="47">
        <f t="shared" si="212"/>
        <v>7.5999999999999998E-2</v>
      </c>
    </row>
    <row r="1517" spans="1:9" ht="16" customHeight="1" x14ac:dyDescent="0.2">
      <c r="A1517" s="45"/>
      <c r="B1517" s="16">
        <v>3</v>
      </c>
      <c r="C1517" s="7" t="s">
        <v>337</v>
      </c>
      <c r="H1517" s="33">
        <v>35</v>
      </c>
      <c r="I1517" s="47">
        <f t="shared" si="212"/>
        <v>7.0000000000000007E-2</v>
      </c>
    </row>
    <row r="1518" spans="1:9" ht="16" customHeight="1" x14ac:dyDescent="0.2">
      <c r="A1518" s="45"/>
      <c r="B1518" s="16">
        <v>4</v>
      </c>
      <c r="C1518" s="7" t="s">
        <v>338</v>
      </c>
      <c r="H1518" s="33">
        <v>43</v>
      </c>
      <c r="I1518" s="47">
        <f t="shared" si="212"/>
        <v>8.5999999999999993E-2</v>
      </c>
    </row>
    <row r="1519" spans="1:9" ht="16" customHeight="1" x14ac:dyDescent="0.2">
      <c r="A1519" s="45"/>
      <c r="B1519" s="16"/>
      <c r="G1519" s="51" t="s">
        <v>2</v>
      </c>
      <c r="H1519" s="52">
        <v>500</v>
      </c>
      <c r="I1519" s="53">
        <f>H1519/500</f>
        <v>1</v>
      </c>
    </row>
    <row r="1520" spans="1:9" ht="16" customHeight="1" x14ac:dyDescent="0.2">
      <c r="A1520" s="42" t="s">
        <v>339</v>
      </c>
      <c r="B1520" s="17" t="s">
        <v>340</v>
      </c>
      <c r="C1520" s="57"/>
      <c r="D1520" s="57"/>
      <c r="E1520" s="57"/>
      <c r="F1520" s="57"/>
      <c r="G1520" s="43"/>
      <c r="H1520" s="44"/>
      <c r="I1520" s="44"/>
    </row>
    <row r="1521" spans="1:14" ht="16" customHeight="1" x14ac:dyDescent="0.2">
      <c r="A1521" s="45"/>
      <c r="B1521" s="16">
        <v>0</v>
      </c>
      <c r="C1521" s="7" t="s">
        <v>334</v>
      </c>
      <c r="H1521" s="33">
        <v>262</v>
      </c>
      <c r="I1521" s="47">
        <f t="shared" ref="I1521:I1525" si="213">H1521/500</f>
        <v>0.52400000000000002</v>
      </c>
    </row>
    <row r="1522" spans="1:14" ht="16" customHeight="1" x14ac:dyDescent="0.2">
      <c r="A1522" s="45"/>
      <c r="B1522" s="16">
        <v>1</v>
      </c>
      <c r="C1522" s="7" t="s">
        <v>335</v>
      </c>
      <c r="H1522" s="33">
        <v>89</v>
      </c>
      <c r="I1522" s="47">
        <f t="shared" si="213"/>
        <v>0.17799999999999999</v>
      </c>
    </row>
    <row r="1523" spans="1:14" ht="16" customHeight="1" x14ac:dyDescent="0.2">
      <c r="A1523" s="45"/>
      <c r="B1523" s="16">
        <v>2</v>
      </c>
      <c r="C1523" s="7" t="s">
        <v>336</v>
      </c>
      <c r="H1523" s="33">
        <v>59</v>
      </c>
      <c r="I1523" s="47">
        <f t="shared" si="213"/>
        <v>0.11799999999999999</v>
      </c>
    </row>
    <row r="1524" spans="1:14" ht="16" customHeight="1" x14ac:dyDescent="0.2">
      <c r="A1524" s="45"/>
      <c r="B1524" s="16">
        <v>3</v>
      </c>
      <c r="C1524" s="7" t="s">
        <v>337</v>
      </c>
      <c r="H1524" s="33">
        <v>50</v>
      </c>
      <c r="I1524" s="47">
        <f t="shared" si="213"/>
        <v>0.1</v>
      </c>
    </row>
    <row r="1525" spans="1:14" ht="16" customHeight="1" x14ac:dyDescent="0.2">
      <c r="A1525" s="45"/>
      <c r="B1525" s="16">
        <v>4</v>
      </c>
      <c r="C1525" s="7" t="s">
        <v>338</v>
      </c>
      <c r="H1525" s="33">
        <v>40</v>
      </c>
      <c r="I1525" s="47">
        <f t="shared" si="213"/>
        <v>0.08</v>
      </c>
    </row>
    <row r="1526" spans="1:14" ht="16" customHeight="1" x14ac:dyDescent="0.2">
      <c r="A1526" s="45"/>
      <c r="B1526" s="16"/>
      <c r="G1526" s="51" t="s">
        <v>2</v>
      </c>
      <c r="H1526" s="52">
        <v>500</v>
      </c>
      <c r="I1526" s="53">
        <f>H1526/500</f>
        <v>1</v>
      </c>
    </row>
    <row r="1527" spans="1:14" ht="16" customHeight="1" x14ac:dyDescent="0.2">
      <c r="A1527" s="42" t="s">
        <v>341</v>
      </c>
      <c r="B1527" s="17" t="s">
        <v>342</v>
      </c>
      <c r="C1527" s="57"/>
      <c r="D1527" s="57"/>
      <c r="E1527" s="57"/>
      <c r="F1527" s="57"/>
      <c r="G1527" s="43"/>
      <c r="H1527" s="44"/>
      <c r="I1527" s="44"/>
      <c r="L1527" s="119"/>
      <c r="M1527" s="119"/>
      <c r="N1527" s="119"/>
    </row>
    <row r="1528" spans="1:14" ht="16" customHeight="1" x14ac:dyDescent="0.2">
      <c r="A1528" s="45"/>
      <c r="B1528" s="16"/>
      <c r="L1528" s="119"/>
      <c r="M1528" s="119"/>
      <c r="N1528" s="119"/>
    </row>
    <row r="1529" spans="1:14" ht="16" customHeight="1" x14ac:dyDescent="0.2">
      <c r="A1529" s="45"/>
      <c r="B1529" s="16">
        <v>0</v>
      </c>
      <c r="C1529" s="7" t="s">
        <v>334</v>
      </c>
      <c r="H1529" s="33">
        <v>427</v>
      </c>
      <c r="I1529" s="47">
        <f t="shared" ref="I1529:I1533" si="214">H1529/500</f>
        <v>0.85399999999999998</v>
      </c>
      <c r="L1529" s="119"/>
      <c r="M1529" s="119"/>
      <c r="N1529" s="119"/>
    </row>
    <row r="1530" spans="1:14" ht="16" customHeight="1" x14ac:dyDescent="0.2">
      <c r="A1530" s="45"/>
      <c r="B1530" s="16">
        <v>1</v>
      </c>
      <c r="C1530" s="7" t="s">
        <v>335</v>
      </c>
      <c r="H1530" s="33">
        <v>38</v>
      </c>
      <c r="I1530" s="47">
        <f t="shared" si="214"/>
        <v>7.5999999999999998E-2</v>
      </c>
      <c r="L1530" s="119"/>
      <c r="M1530" s="119"/>
      <c r="N1530" s="119"/>
    </row>
    <row r="1531" spans="1:14" ht="16" customHeight="1" x14ac:dyDescent="0.2">
      <c r="A1531" s="45"/>
      <c r="B1531" s="16">
        <v>2</v>
      </c>
      <c r="C1531" s="7" t="s">
        <v>336</v>
      </c>
      <c r="H1531" s="33">
        <v>16</v>
      </c>
      <c r="I1531" s="47">
        <f t="shared" si="214"/>
        <v>3.2000000000000001E-2</v>
      </c>
      <c r="L1531" s="119"/>
      <c r="M1531" s="119"/>
      <c r="N1531" s="119"/>
    </row>
    <row r="1532" spans="1:14" ht="16" customHeight="1" x14ac:dyDescent="0.2">
      <c r="A1532" s="45"/>
      <c r="B1532" s="16">
        <v>3</v>
      </c>
      <c r="C1532" s="7" t="s">
        <v>337</v>
      </c>
      <c r="H1532" s="33">
        <v>10</v>
      </c>
      <c r="I1532" s="47">
        <f t="shared" si="214"/>
        <v>0.02</v>
      </c>
      <c r="L1532" s="119"/>
      <c r="M1532" s="119"/>
      <c r="N1532" s="119"/>
    </row>
    <row r="1533" spans="1:14" ht="16" customHeight="1" x14ac:dyDescent="0.2">
      <c r="A1533" s="45"/>
      <c r="B1533" s="16">
        <v>4</v>
      </c>
      <c r="C1533" s="7" t="s">
        <v>338</v>
      </c>
      <c r="H1533" s="33">
        <v>9</v>
      </c>
      <c r="I1533" s="47">
        <f t="shared" si="214"/>
        <v>1.7999999999999999E-2</v>
      </c>
      <c r="L1533" s="119"/>
      <c r="M1533" s="119"/>
      <c r="N1533" s="119"/>
    </row>
    <row r="1534" spans="1:14" ht="16" customHeight="1" x14ac:dyDescent="0.2">
      <c r="A1534" s="45"/>
      <c r="B1534" s="16"/>
      <c r="G1534" s="51" t="s">
        <v>2</v>
      </c>
      <c r="H1534" s="52">
        <v>500</v>
      </c>
      <c r="I1534" s="53">
        <f>H1534/500</f>
        <v>1</v>
      </c>
      <c r="L1534" s="119"/>
      <c r="M1534" s="119"/>
      <c r="N1534" s="119"/>
    </row>
    <row r="1535" spans="1:14" ht="16" customHeight="1" x14ac:dyDescent="0.2">
      <c r="A1535" s="42" t="s">
        <v>343</v>
      </c>
      <c r="B1535" s="27" t="s">
        <v>344</v>
      </c>
      <c r="C1535" s="57"/>
      <c r="D1535" s="57"/>
      <c r="E1535" s="57"/>
      <c r="F1535" s="57"/>
      <c r="G1535" s="43"/>
      <c r="H1535" s="44"/>
      <c r="I1535" s="44"/>
      <c r="L1535" s="119"/>
      <c r="M1535" s="119"/>
      <c r="N1535" s="119"/>
    </row>
    <row r="1536" spans="1:14" ht="16" customHeight="1" x14ac:dyDescent="0.2">
      <c r="A1536" s="45"/>
      <c r="B1536" s="16"/>
      <c r="L1536" s="119"/>
      <c r="M1536" s="119"/>
      <c r="N1536" s="119"/>
    </row>
    <row r="1537" spans="1:14" ht="16" customHeight="1" x14ac:dyDescent="0.2">
      <c r="A1537" s="45"/>
      <c r="B1537" s="16">
        <v>0</v>
      </c>
      <c r="C1537" s="7" t="s">
        <v>334</v>
      </c>
      <c r="H1537" s="33">
        <v>387</v>
      </c>
      <c r="I1537" s="47">
        <f t="shared" ref="I1537:I1541" si="215">H1537/500</f>
        <v>0.77400000000000002</v>
      </c>
      <c r="L1537" s="119"/>
      <c r="M1537" s="119"/>
      <c r="N1537" s="119"/>
    </row>
    <row r="1538" spans="1:14" ht="16" customHeight="1" x14ac:dyDescent="0.2">
      <c r="A1538" s="45"/>
      <c r="B1538" s="16">
        <v>1</v>
      </c>
      <c r="C1538" s="7" t="s">
        <v>335</v>
      </c>
      <c r="H1538" s="33">
        <v>72</v>
      </c>
      <c r="I1538" s="47">
        <f t="shared" si="215"/>
        <v>0.14399999999999999</v>
      </c>
      <c r="L1538" s="119"/>
      <c r="M1538" s="119"/>
      <c r="N1538" s="119"/>
    </row>
    <row r="1539" spans="1:14" ht="16" customHeight="1" x14ac:dyDescent="0.2">
      <c r="A1539" s="45"/>
      <c r="B1539" s="16">
        <v>2</v>
      </c>
      <c r="C1539" s="7" t="s">
        <v>336</v>
      </c>
      <c r="H1539" s="33">
        <v>32</v>
      </c>
      <c r="I1539" s="47">
        <f t="shared" si="215"/>
        <v>6.4000000000000001E-2</v>
      </c>
      <c r="L1539" s="119"/>
      <c r="M1539" s="119"/>
      <c r="N1539" s="119"/>
    </row>
    <row r="1540" spans="1:14" ht="16" customHeight="1" x14ac:dyDescent="0.2">
      <c r="A1540" s="45"/>
      <c r="B1540" s="16">
        <v>3</v>
      </c>
      <c r="C1540" s="7" t="s">
        <v>337</v>
      </c>
      <c r="H1540" s="33">
        <v>7</v>
      </c>
      <c r="I1540" s="47">
        <f t="shared" si="215"/>
        <v>1.4E-2</v>
      </c>
      <c r="L1540" s="119"/>
      <c r="M1540" s="119"/>
      <c r="N1540" s="119"/>
    </row>
    <row r="1541" spans="1:14" ht="16" customHeight="1" x14ac:dyDescent="0.2">
      <c r="A1541" s="45"/>
      <c r="B1541" s="16">
        <v>4</v>
      </c>
      <c r="C1541" s="7" t="s">
        <v>338</v>
      </c>
      <c r="H1541" s="33">
        <v>2</v>
      </c>
      <c r="I1541" s="47">
        <f t="shared" si="215"/>
        <v>4.0000000000000001E-3</v>
      </c>
      <c r="L1541" s="119"/>
      <c r="M1541" s="119"/>
      <c r="N1541" s="119"/>
    </row>
    <row r="1542" spans="1:14" ht="16" customHeight="1" x14ac:dyDescent="0.2">
      <c r="A1542" s="45"/>
      <c r="B1542" s="16"/>
      <c r="G1542" s="51" t="s">
        <v>2</v>
      </c>
      <c r="H1542" s="52">
        <v>500</v>
      </c>
      <c r="I1542" s="53">
        <f>H1542/500</f>
        <v>1</v>
      </c>
      <c r="L1542" s="119"/>
      <c r="M1542" s="119"/>
      <c r="N1542" s="119"/>
    </row>
    <row r="1543" spans="1:14" ht="16" customHeight="1" x14ac:dyDescent="0.2">
      <c r="A1543" s="42" t="s">
        <v>345</v>
      </c>
      <c r="B1543" s="27" t="s">
        <v>346</v>
      </c>
      <c r="C1543" s="57"/>
      <c r="D1543" s="57"/>
      <c r="E1543" s="57"/>
      <c r="F1543" s="57"/>
      <c r="G1543" s="43"/>
      <c r="H1543" s="44"/>
      <c r="I1543" s="44"/>
      <c r="L1543" s="119"/>
      <c r="M1543" s="119"/>
      <c r="N1543" s="119"/>
    </row>
    <row r="1544" spans="1:14" ht="16" customHeight="1" x14ac:dyDescent="0.2">
      <c r="A1544" s="45"/>
      <c r="B1544" s="16"/>
      <c r="L1544" s="119"/>
      <c r="M1544" s="119"/>
      <c r="N1544" s="119"/>
    </row>
    <row r="1545" spans="1:14" ht="16" customHeight="1" x14ac:dyDescent="0.2">
      <c r="A1545" s="45"/>
      <c r="B1545" s="16">
        <v>0</v>
      </c>
      <c r="C1545" s="7" t="s">
        <v>334</v>
      </c>
      <c r="H1545" s="33">
        <v>404</v>
      </c>
      <c r="I1545" s="47">
        <f t="shared" ref="I1545:I1549" si="216">H1545/500</f>
        <v>0.80800000000000005</v>
      </c>
      <c r="L1545" s="119"/>
      <c r="M1545" s="119"/>
      <c r="N1545" s="119"/>
    </row>
    <row r="1546" spans="1:14" ht="16" customHeight="1" x14ac:dyDescent="0.2">
      <c r="A1546" s="45"/>
      <c r="B1546" s="16">
        <v>1</v>
      </c>
      <c r="C1546" s="7" t="s">
        <v>335</v>
      </c>
      <c r="H1546" s="33">
        <v>72</v>
      </c>
      <c r="I1546" s="47">
        <f t="shared" si="216"/>
        <v>0.14399999999999999</v>
      </c>
      <c r="L1546" s="119"/>
      <c r="M1546" s="119"/>
      <c r="N1546" s="119"/>
    </row>
    <row r="1547" spans="1:14" ht="16" customHeight="1" x14ac:dyDescent="0.2">
      <c r="A1547" s="45"/>
      <c r="B1547" s="16">
        <v>2</v>
      </c>
      <c r="C1547" s="7" t="s">
        <v>336</v>
      </c>
      <c r="H1547" s="33">
        <v>20</v>
      </c>
      <c r="I1547" s="47">
        <f t="shared" si="216"/>
        <v>0.04</v>
      </c>
      <c r="L1547" s="119"/>
      <c r="M1547" s="119"/>
      <c r="N1547" s="119"/>
    </row>
    <row r="1548" spans="1:14" ht="16" customHeight="1" x14ac:dyDescent="0.2">
      <c r="A1548" s="45"/>
      <c r="B1548" s="16">
        <v>3</v>
      </c>
      <c r="C1548" s="7" t="s">
        <v>337</v>
      </c>
      <c r="H1548" s="33">
        <v>4</v>
      </c>
      <c r="I1548" s="47">
        <f t="shared" si="216"/>
        <v>8.0000000000000002E-3</v>
      </c>
      <c r="L1548" s="119"/>
      <c r="M1548" s="119"/>
      <c r="N1548" s="119"/>
    </row>
    <row r="1549" spans="1:14" ht="16" customHeight="1" x14ac:dyDescent="0.2">
      <c r="A1549" s="45"/>
      <c r="B1549" s="16">
        <v>4</v>
      </c>
      <c r="C1549" s="7" t="s">
        <v>338</v>
      </c>
      <c r="H1549" s="33">
        <v>0</v>
      </c>
      <c r="I1549" s="47">
        <f t="shared" si="216"/>
        <v>0</v>
      </c>
      <c r="L1549" s="119"/>
      <c r="M1549" s="119"/>
      <c r="N1549" s="119"/>
    </row>
    <row r="1550" spans="1:14" ht="16" customHeight="1" x14ac:dyDescent="0.2">
      <c r="A1550" s="45"/>
      <c r="B1550" s="16"/>
      <c r="G1550" s="51" t="s">
        <v>2</v>
      </c>
      <c r="H1550" s="52">
        <v>500</v>
      </c>
      <c r="I1550" s="53">
        <f>H1550/500</f>
        <v>1</v>
      </c>
      <c r="L1550" s="119"/>
      <c r="M1550" s="119"/>
      <c r="N1550" s="119"/>
    </row>
    <row r="1551" spans="1:14" ht="16" customHeight="1" x14ac:dyDescent="0.2">
      <c r="A1551" s="42" t="s">
        <v>347</v>
      </c>
      <c r="B1551" s="27" t="s">
        <v>348</v>
      </c>
      <c r="C1551" s="57"/>
      <c r="D1551" s="57"/>
      <c r="E1551" s="57"/>
      <c r="F1551" s="57"/>
      <c r="G1551" s="43"/>
      <c r="H1551" s="44"/>
      <c r="I1551" s="44"/>
      <c r="L1551" s="119"/>
      <c r="M1551" s="119"/>
      <c r="N1551" s="119"/>
    </row>
    <row r="1552" spans="1:14" ht="16" customHeight="1" x14ac:dyDescent="0.2">
      <c r="A1552" s="45"/>
      <c r="B1552" s="16"/>
      <c r="L1552" s="119"/>
      <c r="M1552" s="119"/>
      <c r="N1552" s="119"/>
    </row>
    <row r="1553" spans="1:14" ht="16" customHeight="1" x14ac:dyDescent="0.2">
      <c r="A1553" s="45"/>
      <c r="B1553" s="16">
        <v>0</v>
      </c>
      <c r="C1553" s="7" t="s">
        <v>334</v>
      </c>
      <c r="H1553" s="33">
        <v>435</v>
      </c>
      <c r="I1553" s="47">
        <f t="shared" ref="I1553:I1557" si="217">H1553/500</f>
        <v>0.87</v>
      </c>
      <c r="L1553" s="119"/>
      <c r="M1553" s="119"/>
      <c r="N1553" s="119"/>
    </row>
    <row r="1554" spans="1:14" ht="16" customHeight="1" x14ac:dyDescent="0.2">
      <c r="A1554" s="45"/>
      <c r="B1554" s="16">
        <v>1</v>
      </c>
      <c r="C1554" s="7" t="s">
        <v>335</v>
      </c>
      <c r="H1554" s="33">
        <v>41</v>
      </c>
      <c r="I1554" s="47">
        <f t="shared" si="217"/>
        <v>8.2000000000000003E-2</v>
      </c>
      <c r="L1554" s="119"/>
      <c r="M1554" s="119"/>
      <c r="N1554" s="119"/>
    </row>
    <row r="1555" spans="1:14" ht="16" customHeight="1" x14ac:dyDescent="0.2">
      <c r="A1555" s="45"/>
      <c r="B1555" s="16">
        <v>2</v>
      </c>
      <c r="C1555" s="7" t="s">
        <v>336</v>
      </c>
      <c r="H1555" s="33">
        <v>15</v>
      </c>
      <c r="I1555" s="47">
        <f t="shared" si="217"/>
        <v>0.03</v>
      </c>
      <c r="L1555" s="119"/>
      <c r="M1555" s="119"/>
      <c r="N1555" s="119"/>
    </row>
    <row r="1556" spans="1:14" ht="16" customHeight="1" x14ac:dyDescent="0.2">
      <c r="A1556" s="45"/>
      <c r="B1556" s="16">
        <v>3</v>
      </c>
      <c r="C1556" s="7" t="s">
        <v>337</v>
      </c>
      <c r="H1556" s="33">
        <v>8</v>
      </c>
      <c r="I1556" s="47">
        <f t="shared" si="217"/>
        <v>1.6E-2</v>
      </c>
      <c r="L1556" s="119"/>
      <c r="M1556" s="119"/>
      <c r="N1556" s="119"/>
    </row>
    <row r="1557" spans="1:14" ht="16" customHeight="1" x14ac:dyDescent="0.2">
      <c r="A1557" s="45"/>
      <c r="B1557" s="16">
        <v>4</v>
      </c>
      <c r="C1557" s="7" t="s">
        <v>338</v>
      </c>
      <c r="H1557" s="33">
        <v>1</v>
      </c>
      <c r="I1557" s="47">
        <f t="shared" si="217"/>
        <v>2E-3</v>
      </c>
      <c r="L1557" s="119"/>
      <c r="M1557" s="119"/>
      <c r="N1557" s="119"/>
    </row>
    <row r="1558" spans="1:14" ht="16" customHeight="1" x14ac:dyDescent="0.2">
      <c r="A1558" s="45"/>
      <c r="B1558" s="16"/>
      <c r="G1558" s="51" t="s">
        <v>2</v>
      </c>
      <c r="H1558" s="52">
        <v>500</v>
      </c>
      <c r="I1558" s="53">
        <f>H1558/500</f>
        <v>1</v>
      </c>
      <c r="L1558" s="119"/>
      <c r="M1558" s="119"/>
      <c r="N1558" s="119"/>
    </row>
    <row r="1559" spans="1:14" ht="16" customHeight="1" x14ac:dyDescent="0.2">
      <c r="A1559" s="42" t="s">
        <v>349</v>
      </c>
      <c r="B1559" s="27" t="s">
        <v>350</v>
      </c>
      <c r="C1559" s="57"/>
      <c r="D1559" s="57"/>
      <c r="E1559" s="57"/>
      <c r="F1559" s="57"/>
      <c r="G1559" s="43"/>
      <c r="H1559" s="44"/>
      <c r="I1559" s="44"/>
      <c r="L1559" s="119"/>
      <c r="M1559" s="119"/>
      <c r="N1559" s="119"/>
    </row>
    <row r="1560" spans="1:14" ht="16" customHeight="1" x14ac:dyDescent="0.2">
      <c r="A1560" s="45"/>
      <c r="B1560" s="16"/>
      <c r="L1560" s="119"/>
      <c r="M1560" s="119"/>
      <c r="N1560" s="119"/>
    </row>
    <row r="1561" spans="1:14" ht="16" customHeight="1" x14ac:dyDescent="0.2">
      <c r="A1561" s="45"/>
      <c r="B1561" s="16">
        <v>0</v>
      </c>
      <c r="C1561" s="7" t="s">
        <v>334</v>
      </c>
      <c r="H1561" s="33">
        <v>432</v>
      </c>
      <c r="I1561" s="47">
        <f t="shared" ref="I1561:I1565" si="218">H1561/500</f>
        <v>0.86399999999999999</v>
      </c>
      <c r="L1561" s="119"/>
      <c r="M1561" s="119"/>
      <c r="N1561" s="119"/>
    </row>
    <row r="1562" spans="1:14" ht="16" customHeight="1" x14ac:dyDescent="0.2">
      <c r="A1562" s="45"/>
      <c r="B1562" s="16">
        <v>1</v>
      </c>
      <c r="C1562" s="7" t="s">
        <v>335</v>
      </c>
      <c r="H1562" s="33">
        <v>44</v>
      </c>
      <c r="I1562" s="47">
        <f t="shared" si="218"/>
        <v>8.7999999999999995E-2</v>
      </c>
      <c r="L1562" s="119"/>
      <c r="M1562" s="119"/>
      <c r="N1562" s="119"/>
    </row>
    <row r="1563" spans="1:14" ht="16" customHeight="1" x14ac:dyDescent="0.2">
      <c r="A1563" s="45"/>
      <c r="B1563" s="16">
        <v>2</v>
      </c>
      <c r="C1563" s="7" t="s">
        <v>336</v>
      </c>
      <c r="H1563" s="33">
        <v>19</v>
      </c>
      <c r="I1563" s="47">
        <f t="shared" si="218"/>
        <v>3.7999999999999999E-2</v>
      </c>
      <c r="L1563" s="119"/>
      <c r="M1563" s="119"/>
      <c r="N1563" s="119"/>
    </row>
    <row r="1564" spans="1:14" ht="16" customHeight="1" x14ac:dyDescent="0.2">
      <c r="A1564" s="45"/>
      <c r="B1564" s="16">
        <v>3</v>
      </c>
      <c r="C1564" s="7" t="s">
        <v>337</v>
      </c>
      <c r="H1564" s="33">
        <v>5</v>
      </c>
      <c r="I1564" s="47">
        <f t="shared" si="218"/>
        <v>0.01</v>
      </c>
      <c r="L1564" s="119"/>
      <c r="M1564" s="119"/>
      <c r="N1564" s="119"/>
    </row>
    <row r="1565" spans="1:14" ht="16" customHeight="1" x14ac:dyDescent="0.2">
      <c r="A1565" s="45"/>
      <c r="B1565" s="16">
        <v>4</v>
      </c>
      <c r="C1565" s="7" t="s">
        <v>338</v>
      </c>
      <c r="H1565" s="33">
        <v>0</v>
      </c>
      <c r="I1565" s="47">
        <f t="shared" si="218"/>
        <v>0</v>
      </c>
      <c r="L1565" s="119"/>
      <c r="M1565" s="119"/>
      <c r="N1565" s="119"/>
    </row>
    <row r="1566" spans="1:14" ht="16" customHeight="1" x14ac:dyDescent="0.2">
      <c r="A1566" s="45"/>
      <c r="B1566" s="16"/>
      <c r="G1566" s="51" t="s">
        <v>2</v>
      </c>
      <c r="H1566" s="52">
        <v>500</v>
      </c>
      <c r="I1566" s="53">
        <f>H1566/500</f>
        <v>1</v>
      </c>
      <c r="L1566" s="119"/>
      <c r="M1566" s="119"/>
      <c r="N1566" s="119"/>
    </row>
    <row r="1567" spans="1:14" ht="16" customHeight="1" x14ac:dyDescent="0.2">
      <c r="A1567" s="42" t="s">
        <v>351</v>
      </c>
      <c r="B1567" s="27" t="s">
        <v>352</v>
      </c>
      <c r="C1567" s="57"/>
      <c r="D1567" s="57"/>
      <c r="E1567" s="57"/>
      <c r="F1567" s="57"/>
      <c r="G1567" s="43"/>
      <c r="H1567" s="44"/>
      <c r="I1567" s="44"/>
      <c r="L1567" s="119"/>
      <c r="M1567" s="119"/>
      <c r="N1567" s="119"/>
    </row>
    <row r="1568" spans="1:14" ht="16" customHeight="1" x14ac:dyDescent="0.2">
      <c r="A1568" s="45"/>
      <c r="B1568" s="16"/>
      <c r="L1568" s="119"/>
      <c r="M1568" s="119"/>
      <c r="N1568" s="119"/>
    </row>
    <row r="1569" spans="1:14" ht="16" customHeight="1" x14ac:dyDescent="0.2">
      <c r="A1569" s="45"/>
      <c r="B1569" s="16">
        <v>0</v>
      </c>
      <c r="C1569" s="7" t="s">
        <v>334</v>
      </c>
      <c r="H1569" s="33">
        <v>44</v>
      </c>
      <c r="I1569" s="47">
        <f t="shared" ref="I1569:I1574" si="219">H1569/500</f>
        <v>8.7999999999999995E-2</v>
      </c>
      <c r="L1569" s="119"/>
      <c r="M1569" s="119"/>
      <c r="N1569" s="119"/>
    </row>
    <row r="1570" spans="1:14" ht="16" customHeight="1" x14ac:dyDescent="0.2">
      <c r="A1570" s="45"/>
      <c r="B1570" s="16">
        <v>1</v>
      </c>
      <c r="C1570" s="7" t="s">
        <v>335</v>
      </c>
      <c r="H1570" s="33">
        <v>66</v>
      </c>
      <c r="I1570" s="47">
        <f t="shared" si="219"/>
        <v>0.13200000000000001</v>
      </c>
      <c r="L1570" s="119"/>
      <c r="M1570" s="119"/>
      <c r="N1570" s="119"/>
    </row>
    <row r="1571" spans="1:14" ht="16" customHeight="1" x14ac:dyDescent="0.2">
      <c r="A1571" s="45"/>
      <c r="B1571" s="16">
        <v>2</v>
      </c>
      <c r="C1571" s="7" t="s">
        <v>336</v>
      </c>
      <c r="H1571" s="33">
        <v>104</v>
      </c>
      <c r="I1571" s="47">
        <f t="shared" si="219"/>
        <v>0.20799999999999999</v>
      </c>
      <c r="L1571" s="119"/>
      <c r="M1571" s="119"/>
      <c r="N1571" s="119"/>
    </row>
    <row r="1572" spans="1:14" ht="16" customHeight="1" x14ac:dyDescent="0.2">
      <c r="A1572" s="45"/>
      <c r="B1572" s="16">
        <v>3</v>
      </c>
      <c r="C1572" s="7" t="s">
        <v>337</v>
      </c>
      <c r="H1572" s="33">
        <v>174</v>
      </c>
      <c r="I1572" s="47">
        <f t="shared" si="219"/>
        <v>0.34799999999999998</v>
      </c>
      <c r="L1572" s="119"/>
      <c r="M1572" s="119"/>
      <c r="N1572" s="119"/>
    </row>
    <row r="1573" spans="1:14" ht="16" customHeight="1" x14ac:dyDescent="0.2">
      <c r="A1573" s="45"/>
      <c r="B1573" s="16">
        <v>4</v>
      </c>
      <c r="C1573" s="7" t="s">
        <v>338</v>
      </c>
      <c r="H1573" s="33">
        <v>111</v>
      </c>
      <c r="I1573" s="47">
        <f t="shared" si="219"/>
        <v>0.222</v>
      </c>
      <c r="L1573" s="119"/>
      <c r="M1573" s="119"/>
      <c r="N1573" s="119"/>
    </row>
    <row r="1574" spans="1:14" ht="16" customHeight="1" x14ac:dyDescent="0.2">
      <c r="A1574" s="45"/>
      <c r="B1574" s="32">
        <v>99</v>
      </c>
      <c r="C1574" s="7" t="s">
        <v>54</v>
      </c>
      <c r="G1574" s="7"/>
      <c r="H1574" s="33">
        <v>1</v>
      </c>
      <c r="I1574" s="47">
        <f t="shared" si="219"/>
        <v>2E-3</v>
      </c>
      <c r="L1574" s="119"/>
      <c r="M1574" s="119"/>
      <c r="N1574" s="119"/>
    </row>
    <row r="1575" spans="1:14" ht="16" customHeight="1" x14ac:dyDescent="0.2">
      <c r="A1575" s="45"/>
      <c r="B1575" s="16"/>
      <c r="G1575" s="51" t="s">
        <v>2</v>
      </c>
      <c r="H1575" s="52">
        <v>500</v>
      </c>
      <c r="I1575" s="53">
        <f>H1575/500</f>
        <v>1</v>
      </c>
      <c r="L1575" s="119"/>
      <c r="M1575" s="119"/>
      <c r="N1575" s="119"/>
    </row>
    <row r="1576" spans="1:14" ht="16" customHeight="1" x14ac:dyDescent="0.2">
      <c r="A1576" s="42" t="s">
        <v>353</v>
      </c>
      <c r="B1576" s="27" t="s">
        <v>354</v>
      </c>
      <c r="C1576" s="57"/>
      <c r="D1576" s="57"/>
      <c r="E1576" s="57"/>
      <c r="F1576" s="57"/>
      <c r="G1576" s="43"/>
      <c r="H1576" s="44"/>
      <c r="I1576" s="44"/>
      <c r="L1576" s="119"/>
      <c r="M1576" s="119"/>
      <c r="N1576" s="119"/>
    </row>
    <row r="1577" spans="1:14" ht="16" customHeight="1" x14ac:dyDescent="0.2">
      <c r="A1577" s="45"/>
      <c r="B1577" s="16"/>
      <c r="L1577" s="119"/>
      <c r="M1577" s="119"/>
      <c r="N1577" s="119"/>
    </row>
    <row r="1578" spans="1:14" ht="16" customHeight="1" x14ac:dyDescent="0.2">
      <c r="A1578" s="45"/>
      <c r="B1578" s="16">
        <v>0</v>
      </c>
      <c r="C1578" s="7" t="s">
        <v>334</v>
      </c>
      <c r="H1578" s="33">
        <v>184</v>
      </c>
      <c r="I1578" s="47">
        <f t="shared" ref="I1578:I1582" si="220">H1578/500</f>
        <v>0.36799999999999999</v>
      </c>
      <c r="L1578" s="119"/>
      <c r="M1578" s="119"/>
      <c r="N1578" s="119"/>
    </row>
    <row r="1579" spans="1:14" ht="16" customHeight="1" x14ac:dyDescent="0.2">
      <c r="A1579" s="45"/>
      <c r="B1579" s="16">
        <v>1</v>
      </c>
      <c r="C1579" s="7" t="s">
        <v>335</v>
      </c>
      <c r="H1579" s="33">
        <v>87</v>
      </c>
      <c r="I1579" s="47">
        <f t="shared" si="220"/>
        <v>0.17399999999999999</v>
      </c>
      <c r="L1579" s="119"/>
      <c r="M1579" s="119"/>
      <c r="N1579" s="119"/>
    </row>
    <row r="1580" spans="1:14" ht="16" customHeight="1" x14ac:dyDescent="0.2">
      <c r="A1580" s="45"/>
      <c r="B1580" s="16">
        <v>2</v>
      </c>
      <c r="C1580" s="7" t="s">
        <v>336</v>
      </c>
      <c r="H1580" s="33">
        <v>106</v>
      </c>
      <c r="I1580" s="47">
        <f t="shared" si="220"/>
        <v>0.21199999999999999</v>
      </c>
      <c r="L1580" s="119"/>
      <c r="M1580" s="119"/>
      <c r="N1580" s="119"/>
    </row>
    <row r="1581" spans="1:14" ht="16" customHeight="1" x14ac:dyDescent="0.2">
      <c r="A1581" s="45"/>
      <c r="B1581" s="16">
        <v>3</v>
      </c>
      <c r="C1581" s="7" t="s">
        <v>337</v>
      </c>
      <c r="H1581" s="33">
        <v>86</v>
      </c>
      <c r="I1581" s="47">
        <f t="shared" si="220"/>
        <v>0.17199999999999999</v>
      </c>
      <c r="L1581" s="119"/>
      <c r="M1581" s="119"/>
      <c r="N1581" s="119"/>
    </row>
    <row r="1582" spans="1:14" ht="16" customHeight="1" x14ac:dyDescent="0.2">
      <c r="A1582" s="45"/>
      <c r="B1582" s="16">
        <v>4</v>
      </c>
      <c r="C1582" s="7" t="s">
        <v>338</v>
      </c>
      <c r="H1582" s="33">
        <v>37</v>
      </c>
      <c r="I1582" s="47">
        <f t="shared" si="220"/>
        <v>7.3999999999999996E-2</v>
      </c>
      <c r="L1582" s="119"/>
      <c r="M1582" s="119"/>
      <c r="N1582" s="119"/>
    </row>
    <row r="1583" spans="1:14" ht="16" customHeight="1" x14ac:dyDescent="0.2">
      <c r="A1583" s="45"/>
      <c r="B1583" s="16"/>
      <c r="G1583" s="51" t="s">
        <v>2</v>
      </c>
      <c r="H1583" s="52">
        <v>500</v>
      </c>
      <c r="I1583" s="53">
        <f>H1583/500</f>
        <v>1</v>
      </c>
      <c r="L1583" s="119"/>
      <c r="M1583" s="119"/>
      <c r="N1583" s="119"/>
    </row>
    <row r="1584" spans="1:14" ht="16" customHeight="1" x14ac:dyDescent="0.2">
      <c r="A1584" s="42" t="s">
        <v>355</v>
      </c>
      <c r="B1584" s="27" t="s">
        <v>356</v>
      </c>
      <c r="C1584" s="57"/>
      <c r="D1584" s="57"/>
      <c r="E1584" s="57"/>
      <c r="F1584" s="57"/>
      <c r="G1584" s="43"/>
      <c r="H1584" s="44"/>
      <c r="I1584" s="44"/>
      <c r="L1584" s="119"/>
      <c r="M1584" s="119"/>
      <c r="N1584" s="119"/>
    </row>
    <row r="1585" spans="1:14" ht="16" customHeight="1" x14ac:dyDescent="0.2">
      <c r="A1585" s="45"/>
      <c r="B1585" s="16"/>
      <c r="L1585" s="119"/>
      <c r="M1585" s="119"/>
      <c r="N1585" s="119"/>
    </row>
    <row r="1586" spans="1:14" ht="16" customHeight="1" x14ac:dyDescent="0.2">
      <c r="A1586" s="45"/>
      <c r="B1586" s="16">
        <v>0</v>
      </c>
      <c r="C1586" s="7" t="s">
        <v>334</v>
      </c>
      <c r="H1586" s="33">
        <v>467</v>
      </c>
      <c r="I1586" s="47">
        <f t="shared" ref="I1586:I1590" si="221">H1586/500</f>
        <v>0.93400000000000005</v>
      </c>
      <c r="L1586" s="119"/>
      <c r="M1586" s="119"/>
      <c r="N1586" s="119"/>
    </row>
    <row r="1587" spans="1:14" ht="16" customHeight="1" x14ac:dyDescent="0.2">
      <c r="A1587" s="45"/>
      <c r="B1587" s="16">
        <v>1</v>
      </c>
      <c r="C1587" s="7" t="s">
        <v>335</v>
      </c>
      <c r="H1587" s="33">
        <v>20</v>
      </c>
      <c r="I1587" s="47">
        <f t="shared" si="221"/>
        <v>0.04</v>
      </c>
      <c r="L1587" s="119"/>
      <c r="M1587" s="119"/>
      <c r="N1587" s="119"/>
    </row>
    <row r="1588" spans="1:14" ht="16" customHeight="1" x14ac:dyDescent="0.2">
      <c r="A1588" s="45"/>
      <c r="B1588" s="16">
        <v>2</v>
      </c>
      <c r="C1588" s="7" t="s">
        <v>336</v>
      </c>
      <c r="H1588" s="33">
        <v>7</v>
      </c>
      <c r="I1588" s="47">
        <f t="shared" si="221"/>
        <v>1.4E-2</v>
      </c>
      <c r="L1588" s="119"/>
      <c r="M1588" s="119"/>
      <c r="N1588" s="119"/>
    </row>
    <row r="1589" spans="1:14" ht="16" customHeight="1" x14ac:dyDescent="0.2">
      <c r="A1589" s="45"/>
      <c r="B1589" s="16">
        <v>3</v>
      </c>
      <c r="C1589" s="7" t="s">
        <v>337</v>
      </c>
      <c r="H1589" s="33">
        <v>4</v>
      </c>
      <c r="I1589" s="47">
        <f t="shared" si="221"/>
        <v>8.0000000000000002E-3</v>
      </c>
      <c r="L1589" s="119"/>
      <c r="M1589" s="119"/>
      <c r="N1589" s="119"/>
    </row>
    <row r="1590" spans="1:14" ht="16" customHeight="1" x14ac:dyDescent="0.2">
      <c r="A1590" s="45"/>
      <c r="B1590" s="16">
        <v>4</v>
      </c>
      <c r="C1590" s="7" t="s">
        <v>338</v>
      </c>
      <c r="H1590" s="33">
        <v>2</v>
      </c>
      <c r="I1590" s="47">
        <f t="shared" si="221"/>
        <v>4.0000000000000001E-3</v>
      </c>
      <c r="L1590" s="119"/>
      <c r="M1590" s="119"/>
      <c r="N1590" s="119"/>
    </row>
    <row r="1591" spans="1:14" ht="16" customHeight="1" x14ac:dyDescent="0.2">
      <c r="A1591" s="45"/>
      <c r="B1591" s="16"/>
      <c r="G1591" s="51" t="s">
        <v>2</v>
      </c>
      <c r="H1591" s="52">
        <v>500</v>
      </c>
      <c r="I1591" s="53">
        <f>H1591/500</f>
        <v>1</v>
      </c>
      <c r="L1591" s="119"/>
      <c r="M1591" s="119"/>
      <c r="N1591" s="119"/>
    </row>
    <row r="1592" spans="1:14" ht="16" customHeight="1" x14ac:dyDescent="0.2">
      <c r="A1592" s="42" t="s">
        <v>357</v>
      </c>
      <c r="B1592" s="17" t="s">
        <v>358</v>
      </c>
      <c r="C1592" s="57"/>
      <c r="D1592" s="57"/>
      <c r="E1592" s="57"/>
      <c r="F1592" s="57"/>
      <c r="G1592" s="43"/>
      <c r="H1592" s="44"/>
      <c r="I1592" s="44"/>
      <c r="L1592" s="119"/>
      <c r="M1592" s="119"/>
      <c r="N1592" s="119"/>
    </row>
    <row r="1593" spans="1:14" ht="16" customHeight="1" x14ac:dyDescent="0.2">
      <c r="A1593" s="45"/>
      <c r="B1593" s="16"/>
      <c r="L1593" s="119"/>
      <c r="M1593" s="119"/>
      <c r="N1593" s="119"/>
    </row>
    <row r="1594" spans="1:14" ht="16" customHeight="1" x14ac:dyDescent="0.2">
      <c r="A1594" s="45"/>
      <c r="B1594" s="16">
        <v>0</v>
      </c>
      <c r="C1594" s="7" t="s">
        <v>334</v>
      </c>
      <c r="H1594" s="33">
        <v>486</v>
      </c>
      <c r="I1594" s="47">
        <f t="shared" ref="I1594:I1598" si="222">H1594/500</f>
        <v>0.97199999999999998</v>
      </c>
      <c r="L1594" s="119"/>
      <c r="M1594" s="119"/>
      <c r="N1594" s="119"/>
    </row>
    <row r="1595" spans="1:14" ht="16" customHeight="1" x14ac:dyDescent="0.2">
      <c r="A1595" s="45"/>
      <c r="B1595" s="16">
        <v>1</v>
      </c>
      <c r="C1595" s="7" t="s">
        <v>335</v>
      </c>
      <c r="H1595" s="33">
        <v>13</v>
      </c>
      <c r="I1595" s="47">
        <f t="shared" si="222"/>
        <v>2.5999999999999999E-2</v>
      </c>
      <c r="L1595" s="119"/>
      <c r="M1595" s="119"/>
      <c r="N1595" s="119"/>
    </row>
    <row r="1596" spans="1:14" ht="16" customHeight="1" x14ac:dyDescent="0.2">
      <c r="A1596" s="45"/>
      <c r="B1596" s="16">
        <v>2</v>
      </c>
      <c r="C1596" s="7" t="s">
        <v>336</v>
      </c>
      <c r="H1596" s="33">
        <v>1</v>
      </c>
      <c r="I1596" s="47">
        <f t="shared" si="222"/>
        <v>2E-3</v>
      </c>
      <c r="L1596" s="119"/>
      <c r="M1596" s="119"/>
      <c r="N1596" s="119"/>
    </row>
    <row r="1597" spans="1:14" ht="16" customHeight="1" x14ac:dyDescent="0.2">
      <c r="A1597" s="45"/>
      <c r="B1597" s="16">
        <v>3</v>
      </c>
      <c r="C1597" s="7" t="s">
        <v>337</v>
      </c>
      <c r="H1597" s="33">
        <v>0</v>
      </c>
      <c r="I1597" s="47">
        <f t="shared" si="222"/>
        <v>0</v>
      </c>
      <c r="L1597" s="119"/>
      <c r="M1597" s="119"/>
      <c r="N1597" s="119"/>
    </row>
    <row r="1598" spans="1:14" ht="16" customHeight="1" x14ac:dyDescent="0.2">
      <c r="A1598" s="45"/>
      <c r="B1598" s="16">
        <v>4</v>
      </c>
      <c r="C1598" s="7" t="s">
        <v>338</v>
      </c>
      <c r="H1598" s="33">
        <v>0</v>
      </c>
      <c r="I1598" s="47">
        <f t="shared" si="222"/>
        <v>0</v>
      </c>
      <c r="L1598" s="119"/>
      <c r="M1598" s="119"/>
      <c r="N1598" s="119"/>
    </row>
    <row r="1599" spans="1:14" ht="16" customHeight="1" x14ac:dyDescent="0.2">
      <c r="A1599" s="45"/>
      <c r="B1599" s="16"/>
      <c r="G1599" s="51" t="s">
        <v>2</v>
      </c>
      <c r="H1599" s="52">
        <v>500</v>
      </c>
      <c r="I1599" s="53">
        <f>H1599/500</f>
        <v>1</v>
      </c>
      <c r="L1599" s="119"/>
      <c r="M1599" s="119"/>
      <c r="N1599" s="119"/>
    </row>
    <row r="1600" spans="1:14" ht="16" customHeight="1" x14ac:dyDescent="0.2">
      <c r="A1600" s="42" t="s">
        <v>359</v>
      </c>
      <c r="B1600" s="17" t="s">
        <v>360</v>
      </c>
      <c r="C1600" s="57"/>
      <c r="D1600" s="57"/>
      <c r="E1600" s="57"/>
      <c r="F1600" s="57"/>
      <c r="G1600" s="43"/>
      <c r="H1600" s="44"/>
      <c r="I1600" s="44"/>
      <c r="L1600" s="119"/>
      <c r="M1600" s="119"/>
      <c r="N1600" s="119"/>
    </row>
    <row r="1601" spans="1:14" ht="16" customHeight="1" x14ac:dyDescent="0.2">
      <c r="A1601" s="45"/>
      <c r="B1601" s="16"/>
      <c r="L1601" s="119"/>
      <c r="M1601" s="119"/>
      <c r="N1601" s="119"/>
    </row>
    <row r="1602" spans="1:14" ht="16" customHeight="1" x14ac:dyDescent="0.2">
      <c r="A1602" s="45"/>
      <c r="B1602" s="16">
        <v>0</v>
      </c>
      <c r="C1602" s="7" t="s">
        <v>334</v>
      </c>
      <c r="H1602" s="33">
        <v>207</v>
      </c>
      <c r="I1602" s="47">
        <f t="shared" ref="I1602:I1606" si="223">H1602/500</f>
        <v>0.41399999999999998</v>
      </c>
      <c r="L1602" s="119"/>
      <c r="M1602" s="119"/>
      <c r="N1602" s="119"/>
    </row>
    <row r="1603" spans="1:14" ht="16" customHeight="1" x14ac:dyDescent="0.2">
      <c r="A1603" s="45"/>
      <c r="B1603" s="16">
        <v>1</v>
      </c>
      <c r="C1603" s="7" t="s">
        <v>335</v>
      </c>
      <c r="H1603" s="33">
        <v>46</v>
      </c>
      <c r="I1603" s="47">
        <f t="shared" si="223"/>
        <v>9.1999999999999998E-2</v>
      </c>
      <c r="L1603" s="119"/>
      <c r="M1603" s="119"/>
      <c r="N1603" s="119"/>
    </row>
    <row r="1604" spans="1:14" ht="16" customHeight="1" x14ac:dyDescent="0.2">
      <c r="A1604" s="45"/>
      <c r="B1604" s="16">
        <v>2</v>
      </c>
      <c r="C1604" s="7" t="s">
        <v>336</v>
      </c>
      <c r="H1604" s="33">
        <v>63</v>
      </c>
      <c r="I1604" s="47">
        <f t="shared" si="223"/>
        <v>0.126</v>
      </c>
      <c r="L1604" s="119"/>
      <c r="M1604" s="119"/>
      <c r="N1604" s="119"/>
    </row>
    <row r="1605" spans="1:14" ht="16" customHeight="1" x14ac:dyDescent="0.2">
      <c r="A1605" s="45"/>
      <c r="B1605" s="16">
        <v>3</v>
      </c>
      <c r="C1605" s="7" t="s">
        <v>337</v>
      </c>
      <c r="H1605" s="33">
        <v>72</v>
      </c>
      <c r="I1605" s="47">
        <f t="shared" si="223"/>
        <v>0.14399999999999999</v>
      </c>
      <c r="L1605" s="119"/>
      <c r="M1605" s="119"/>
      <c r="N1605" s="119"/>
    </row>
    <row r="1606" spans="1:14" ht="16" customHeight="1" x14ac:dyDescent="0.2">
      <c r="A1606" s="45"/>
      <c r="B1606" s="16">
        <v>4</v>
      </c>
      <c r="C1606" s="7" t="s">
        <v>338</v>
      </c>
      <c r="H1606" s="33">
        <v>112</v>
      </c>
      <c r="I1606" s="47">
        <f t="shared" si="223"/>
        <v>0.224</v>
      </c>
      <c r="L1606" s="119"/>
      <c r="M1606" s="119"/>
      <c r="N1606" s="119"/>
    </row>
    <row r="1607" spans="1:14" ht="16" customHeight="1" x14ac:dyDescent="0.2">
      <c r="A1607" s="45"/>
      <c r="B1607" s="16"/>
      <c r="G1607" s="51" t="s">
        <v>2</v>
      </c>
      <c r="H1607" s="52">
        <v>500</v>
      </c>
      <c r="I1607" s="53">
        <f>H1607/500</f>
        <v>1</v>
      </c>
      <c r="L1607" s="119"/>
      <c r="M1607" s="119"/>
      <c r="N1607" s="119"/>
    </row>
    <row r="1608" spans="1:14" ht="16" customHeight="1" x14ac:dyDescent="0.2">
      <c r="A1608" s="42" t="s">
        <v>361</v>
      </c>
      <c r="B1608" s="17" t="s">
        <v>50</v>
      </c>
      <c r="C1608" s="57"/>
      <c r="D1608" s="57"/>
      <c r="E1608" s="57"/>
      <c r="F1608" s="57"/>
      <c r="G1608" s="43"/>
      <c r="H1608" s="44"/>
      <c r="I1608" s="44"/>
      <c r="L1608" s="119"/>
      <c r="M1608" s="119"/>
      <c r="N1608" s="119"/>
    </row>
    <row r="1609" spans="1:14" ht="16" customHeight="1" x14ac:dyDescent="0.2">
      <c r="A1609" s="45"/>
      <c r="B1609" s="16"/>
      <c r="L1609" s="119"/>
      <c r="M1609" s="119"/>
      <c r="N1609" s="119"/>
    </row>
    <row r="1610" spans="1:14" ht="16" customHeight="1" x14ac:dyDescent="0.2">
      <c r="A1610" s="45"/>
      <c r="B1610" s="16">
        <v>1</v>
      </c>
      <c r="C1610" s="7" t="s">
        <v>24</v>
      </c>
      <c r="H1610" s="33">
        <v>1</v>
      </c>
      <c r="I1610" s="47">
        <f t="shared" ref="I1610:I1611" si="224">H1610/500</f>
        <v>2E-3</v>
      </c>
      <c r="L1610" s="119"/>
      <c r="M1610" s="119"/>
      <c r="N1610" s="119"/>
    </row>
    <row r="1611" spans="1:14" ht="16" customHeight="1" x14ac:dyDescent="0.2">
      <c r="A1611" s="45"/>
      <c r="B1611" s="16">
        <v>0</v>
      </c>
      <c r="C1611" s="7" t="s">
        <v>28</v>
      </c>
      <c r="H1611" s="33">
        <v>499</v>
      </c>
      <c r="I1611" s="47">
        <f t="shared" si="224"/>
        <v>0.998</v>
      </c>
      <c r="L1611" s="119"/>
      <c r="M1611" s="119"/>
      <c r="N1611" s="119"/>
    </row>
    <row r="1612" spans="1:14" ht="16" customHeight="1" x14ac:dyDescent="0.2">
      <c r="A1612" s="45"/>
      <c r="B1612" s="16"/>
      <c r="G1612" s="51" t="s">
        <v>2</v>
      </c>
      <c r="H1612" s="52">
        <v>500</v>
      </c>
      <c r="I1612" s="53">
        <f>H1612/500</f>
        <v>1</v>
      </c>
      <c r="L1612" s="119"/>
      <c r="M1612" s="119"/>
      <c r="N1612" s="119"/>
    </row>
    <row r="1613" spans="1:14" ht="16" customHeight="1" x14ac:dyDescent="0.2">
      <c r="A1613" s="42" t="s">
        <v>362</v>
      </c>
      <c r="B1613" s="17" t="s">
        <v>48</v>
      </c>
      <c r="C1613" s="57"/>
      <c r="D1613" s="57"/>
      <c r="E1613" s="57"/>
      <c r="F1613" s="57"/>
      <c r="G1613" s="43"/>
      <c r="H1613" s="44"/>
      <c r="I1613" s="44"/>
      <c r="L1613" s="119"/>
      <c r="M1613" s="119"/>
      <c r="N1613" s="119"/>
    </row>
    <row r="1614" spans="1:14" ht="16" customHeight="1" x14ac:dyDescent="0.2">
      <c r="A1614" s="45"/>
      <c r="B1614" s="16"/>
      <c r="L1614" s="119"/>
      <c r="M1614" s="119"/>
      <c r="N1614" s="119"/>
    </row>
    <row r="1615" spans="1:14" ht="16" customHeight="1" x14ac:dyDescent="0.2">
      <c r="A1615" s="45"/>
      <c r="B1615" s="16">
        <v>-1</v>
      </c>
      <c r="C1615" s="7" t="s">
        <v>49</v>
      </c>
      <c r="H1615" s="33">
        <v>499</v>
      </c>
      <c r="I1615" s="47">
        <f t="shared" ref="I1615:I1616" si="225">H1615/500</f>
        <v>0.998</v>
      </c>
      <c r="L1615" s="119"/>
      <c r="M1615" s="119"/>
      <c r="N1615" s="119"/>
    </row>
    <row r="1616" spans="1:14" ht="16" customHeight="1" x14ac:dyDescent="0.2">
      <c r="A1616" s="45"/>
      <c r="B1616" s="16">
        <v>13</v>
      </c>
      <c r="C1616" s="7" t="s">
        <v>537</v>
      </c>
      <c r="H1616" s="33">
        <v>1</v>
      </c>
      <c r="I1616" s="47">
        <f t="shared" si="225"/>
        <v>2E-3</v>
      </c>
      <c r="L1616" s="119"/>
      <c r="M1616" s="119"/>
      <c r="N1616" s="119"/>
    </row>
    <row r="1617" spans="1:14" ht="16" customHeight="1" x14ac:dyDescent="0.2">
      <c r="A1617" s="48"/>
      <c r="B1617" s="49"/>
      <c r="C1617" s="50"/>
      <c r="D1617" s="50"/>
      <c r="E1617" s="50"/>
      <c r="F1617" s="50"/>
      <c r="G1617" s="51" t="s">
        <v>2</v>
      </c>
      <c r="H1617" s="52">
        <v>500</v>
      </c>
      <c r="I1617" s="53">
        <f>H1617/500</f>
        <v>1</v>
      </c>
      <c r="L1617" s="119"/>
      <c r="M1617" s="119"/>
      <c r="N1617" s="119"/>
    </row>
    <row r="1618" spans="1:14" ht="16" customHeight="1" x14ac:dyDescent="0.2">
      <c r="A1618" s="33" t="s">
        <v>582</v>
      </c>
      <c r="B1618" s="17" t="s">
        <v>48</v>
      </c>
      <c r="C1618" s="33"/>
      <c r="D1618" s="33"/>
      <c r="E1618" s="33"/>
      <c r="F1618" s="33"/>
      <c r="G1618" s="129"/>
      <c r="H1618" s="55"/>
      <c r="I1618" s="56"/>
      <c r="J1618" s="33"/>
      <c r="K1618" s="33"/>
      <c r="L1618" s="119"/>
      <c r="M1618" s="119"/>
      <c r="N1618" s="119"/>
    </row>
    <row r="1619" spans="1:14" ht="16" customHeight="1" x14ac:dyDescent="0.2">
      <c r="A1619" s="33"/>
      <c r="B1619" s="15"/>
      <c r="C1619" s="33"/>
      <c r="D1619" s="33"/>
      <c r="E1619" s="33"/>
      <c r="F1619" s="33"/>
      <c r="G1619" s="129"/>
      <c r="H1619" s="55"/>
      <c r="I1619" s="56"/>
      <c r="J1619" s="33"/>
      <c r="K1619" s="33"/>
      <c r="L1619" s="119"/>
      <c r="M1619" s="119"/>
      <c r="N1619" s="119"/>
    </row>
    <row r="1620" spans="1:14" ht="16" customHeight="1" x14ac:dyDescent="0.2">
      <c r="A1620" s="33"/>
      <c r="B1620" s="15">
        <v>-1</v>
      </c>
      <c r="C1620" s="33" t="s">
        <v>49</v>
      </c>
      <c r="D1620" s="33"/>
      <c r="E1620" s="33"/>
      <c r="F1620" s="33"/>
      <c r="G1620" s="8"/>
      <c r="H1620" s="33">
        <v>499</v>
      </c>
      <c r="I1620" s="47">
        <f t="shared" ref="I1620:I1621" si="226">H1620/500</f>
        <v>0.998</v>
      </c>
      <c r="J1620" s="33"/>
      <c r="K1620" s="33"/>
      <c r="L1620" s="119"/>
      <c r="M1620" s="119"/>
      <c r="N1620" s="119"/>
    </row>
    <row r="1621" spans="1:14" ht="16" customHeight="1" x14ac:dyDescent="0.2">
      <c r="A1621" s="33"/>
      <c r="B1621" s="15">
        <v>1</v>
      </c>
      <c r="C1621" s="7" t="s">
        <v>335</v>
      </c>
      <c r="D1621" s="33"/>
      <c r="E1621" s="33"/>
      <c r="F1621" s="33"/>
      <c r="G1621" s="8"/>
      <c r="H1621" s="33">
        <v>1</v>
      </c>
      <c r="I1621" s="47">
        <f t="shared" si="226"/>
        <v>2E-3</v>
      </c>
      <c r="J1621" s="33"/>
      <c r="K1621" s="33"/>
      <c r="L1621" s="119"/>
      <c r="M1621" s="119"/>
      <c r="N1621" s="119"/>
    </row>
    <row r="1622" spans="1:14" ht="16" customHeight="1" x14ac:dyDescent="0.2">
      <c r="A1622" s="69"/>
      <c r="B1622" s="15"/>
      <c r="C1622" s="33"/>
      <c r="D1622" s="33"/>
      <c r="E1622" s="33"/>
      <c r="F1622" s="33"/>
      <c r="G1622" s="130" t="s">
        <v>2</v>
      </c>
      <c r="H1622" s="52">
        <v>500</v>
      </c>
      <c r="I1622" s="53">
        <f>H1622/500</f>
        <v>1</v>
      </c>
      <c r="J1622" s="33"/>
      <c r="K1622" s="33"/>
      <c r="L1622" s="119"/>
      <c r="M1622" s="119"/>
      <c r="N1622" s="119"/>
    </row>
    <row r="1623" spans="1:14" ht="16" customHeight="1" x14ac:dyDescent="0.2">
      <c r="A1623" s="80" t="s">
        <v>988</v>
      </c>
      <c r="B1623" s="151" t="s">
        <v>1326</v>
      </c>
      <c r="C1623" s="152"/>
      <c r="D1623" s="152"/>
      <c r="E1623" s="152"/>
      <c r="F1623" s="152"/>
      <c r="G1623" s="152"/>
      <c r="H1623" s="152"/>
      <c r="I1623" s="152"/>
      <c r="L1623" s="119"/>
      <c r="M1623" s="119"/>
      <c r="N1623" s="119"/>
    </row>
    <row r="1624" spans="1:14" ht="46.5" customHeight="1" x14ac:dyDescent="0.2">
      <c r="A1624" s="79"/>
      <c r="B1624" s="153"/>
      <c r="C1624" s="146"/>
      <c r="D1624" s="146"/>
      <c r="E1624" s="146"/>
      <c r="F1624" s="146"/>
      <c r="G1624" s="146"/>
      <c r="H1624" s="146"/>
      <c r="I1624" s="146"/>
      <c r="L1624" s="119"/>
      <c r="M1624" s="119"/>
      <c r="N1624" s="119"/>
    </row>
    <row r="1625" spans="1:14" ht="16" customHeight="1" x14ac:dyDescent="0.2">
      <c r="A1625" s="79"/>
      <c r="B1625" s="16"/>
      <c r="L1625" s="119"/>
      <c r="M1625" s="119"/>
      <c r="N1625" s="119"/>
    </row>
    <row r="1626" spans="1:14" ht="16" customHeight="1" x14ac:dyDescent="0.2">
      <c r="A1626" s="45" t="s">
        <v>363</v>
      </c>
      <c r="B1626" s="16" t="s">
        <v>333</v>
      </c>
      <c r="L1626" s="119"/>
      <c r="M1626" s="119"/>
      <c r="N1626" s="119"/>
    </row>
    <row r="1627" spans="1:14" ht="16" customHeight="1" x14ac:dyDescent="0.2">
      <c r="A1627" s="45"/>
      <c r="B1627" s="16">
        <v>-1</v>
      </c>
      <c r="C1627" s="7" t="s">
        <v>49</v>
      </c>
      <c r="H1627" s="33">
        <v>299</v>
      </c>
      <c r="I1627" s="47">
        <f t="shared" ref="I1627:I1632" si="227">H1627/500</f>
        <v>0.59799999999999998</v>
      </c>
      <c r="L1627" s="119"/>
      <c r="M1627" s="119"/>
      <c r="N1627" s="119"/>
    </row>
    <row r="1628" spans="1:14" ht="16" customHeight="1" x14ac:dyDescent="0.2">
      <c r="A1628" s="45"/>
      <c r="B1628" s="16">
        <v>1</v>
      </c>
      <c r="C1628" s="7" t="s">
        <v>364</v>
      </c>
      <c r="H1628" s="33">
        <v>6</v>
      </c>
      <c r="I1628" s="47">
        <f t="shared" si="227"/>
        <v>1.2E-2</v>
      </c>
      <c r="L1628" s="119"/>
      <c r="M1628" s="119"/>
      <c r="N1628" s="119"/>
    </row>
    <row r="1629" spans="1:14" ht="16" customHeight="1" x14ac:dyDescent="0.2">
      <c r="A1629" s="45"/>
      <c r="B1629" s="16">
        <v>2</v>
      </c>
      <c r="C1629" s="7" t="s">
        <v>365</v>
      </c>
      <c r="H1629" s="33">
        <v>114</v>
      </c>
      <c r="I1629" s="47">
        <f t="shared" si="227"/>
        <v>0.22800000000000001</v>
      </c>
      <c r="L1629" s="119"/>
      <c r="M1629" s="119"/>
      <c r="N1629" s="119"/>
    </row>
    <row r="1630" spans="1:14" ht="16" customHeight="1" x14ac:dyDescent="0.2">
      <c r="A1630" s="45"/>
      <c r="B1630" s="32">
        <v>3</v>
      </c>
      <c r="C1630" s="7" t="s">
        <v>366</v>
      </c>
      <c r="H1630" s="33">
        <v>81</v>
      </c>
      <c r="I1630" s="47">
        <f t="shared" si="227"/>
        <v>0.16200000000000001</v>
      </c>
      <c r="L1630" s="119"/>
      <c r="M1630" s="119"/>
      <c r="N1630" s="119"/>
    </row>
    <row r="1631" spans="1:14" ht="16" customHeight="1" x14ac:dyDescent="0.2">
      <c r="A1631" s="45"/>
      <c r="B1631" s="16">
        <v>98</v>
      </c>
      <c r="C1631" s="7" t="s">
        <v>52</v>
      </c>
      <c r="H1631" s="33">
        <v>0</v>
      </c>
      <c r="I1631" s="47">
        <f t="shared" si="227"/>
        <v>0</v>
      </c>
      <c r="L1631" s="119"/>
      <c r="M1631" s="119"/>
      <c r="N1631" s="119"/>
    </row>
    <row r="1632" spans="1:14" ht="16" customHeight="1" x14ac:dyDescent="0.2">
      <c r="A1632" s="45"/>
      <c r="B1632" s="16">
        <v>99</v>
      </c>
      <c r="C1632" s="7" t="s">
        <v>54</v>
      </c>
      <c r="H1632" s="33">
        <v>0</v>
      </c>
      <c r="I1632" s="47">
        <f t="shared" si="227"/>
        <v>0</v>
      </c>
      <c r="L1632" s="119"/>
      <c r="M1632" s="119"/>
      <c r="N1632" s="119"/>
    </row>
    <row r="1633" spans="1:14" ht="16" customHeight="1" x14ac:dyDescent="0.2">
      <c r="A1633" s="45"/>
      <c r="B1633" s="16"/>
      <c r="G1633" s="51" t="s">
        <v>2</v>
      </c>
      <c r="H1633" s="52">
        <v>500</v>
      </c>
      <c r="I1633" s="53">
        <f>H1633/500</f>
        <v>1</v>
      </c>
      <c r="L1633" s="119"/>
      <c r="M1633" s="119"/>
      <c r="N1633" s="119"/>
    </row>
    <row r="1634" spans="1:14" ht="16" customHeight="1" x14ac:dyDescent="0.2">
      <c r="A1634" s="42" t="s">
        <v>367</v>
      </c>
      <c r="B1634" s="17" t="s">
        <v>340</v>
      </c>
      <c r="C1634" s="57"/>
      <c r="D1634" s="57"/>
      <c r="E1634" s="57"/>
      <c r="F1634" s="57"/>
      <c r="G1634" s="43"/>
      <c r="H1634" s="44"/>
      <c r="I1634" s="44"/>
      <c r="L1634" s="119"/>
      <c r="M1634" s="119"/>
      <c r="N1634" s="119"/>
    </row>
    <row r="1635" spans="1:14" ht="16" customHeight="1" x14ac:dyDescent="0.2">
      <c r="A1635" s="45"/>
      <c r="B1635" s="16"/>
      <c r="L1635" s="119"/>
      <c r="M1635" s="119"/>
      <c r="N1635" s="119"/>
    </row>
    <row r="1636" spans="1:14" ht="16" customHeight="1" x14ac:dyDescent="0.2">
      <c r="A1636" s="45"/>
      <c r="B1636" s="16">
        <v>-1</v>
      </c>
      <c r="C1636" s="7" t="s">
        <v>49</v>
      </c>
      <c r="H1636" s="33">
        <v>262</v>
      </c>
      <c r="I1636" s="47">
        <f t="shared" ref="I1636:I1641" si="228">H1636/500</f>
        <v>0.52400000000000002</v>
      </c>
      <c r="L1636" s="119"/>
      <c r="M1636" s="119"/>
      <c r="N1636" s="119"/>
    </row>
    <row r="1637" spans="1:14" ht="16" customHeight="1" x14ac:dyDescent="0.2">
      <c r="A1637" s="45"/>
      <c r="B1637" s="16">
        <v>1</v>
      </c>
      <c r="C1637" s="7" t="s">
        <v>364</v>
      </c>
      <c r="H1637" s="33">
        <v>5</v>
      </c>
      <c r="I1637" s="47">
        <f t="shared" si="228"/>
        <v>0.01</v>
      </c>
      <c r="L1637" s="119"/>
      <c r="M1637" s="119"/>
      <c r="N1637" s="119"/>
    </row>
    <row r="1638" spans="1:14" ht="16" customHeight="1" x14ac:dyDescent="0.2">
      <c r="A1638" s="45"/>
      <c r="B1638" s="16">
        <v>2</v>
      </c>
      <c r="C1638" s="7" t="s">
        <v>365</v>
      </c>
      <c r="H1638" s="33">
        <v>138</v>
      </c>
      <c r="I1638" s="47">
        <f t="shared" si="228"/>
        <v>0.27600000000000002</v>
      </c>
      <c r="L1638" s="119"/>
      <c r="M1638" s="119"/>
      <c r="N1638" s="119"/>
    </row>
    <row r="1639" spans="1:14" ht="16" customHeight="1" x14ac:dyDescent="0.2">
      <c r="A1639" s="45"/>
      <c r="B1639" s="16">
        <v>3</v>
      </c>
      <c r="C1639" s="7" t="s">
        <v>366</v>
      </c>
      <c r="H1639" s="33">
        <v>95</v>
      </c>
      <c r="I1639" s="47">
        <f t="shared" si="228"/>
        <v>0.19</v>
      </c>
      <c r="L1639" s="119"/>
      <c r="M1639" s="119"/>
      <c r="N1639" s="119"/>
    </row>
    <row r="1640" spans="1:14" ht="16" customHeight="1" x14ac:dyDescent="0.2">
      <c r="A1640" s="45"/>
      <c r="B1640" s="16">
        <v>98</v>
      </c>
      <c r="C1640" s="7" t="s">
        <v>52</v>
      </c>
      <c r="H1640" s="33">
        <v>0</v>
      </c>
      <c r="I1640" s="47">
        <f t="shared" si="228"/>
        <v>0</v>
      </c>
      <c r="L1640" s="119"/>
      <c r="M1640" s="119"/>
      <c r="N1640" s="119"/>
    </row>
    <row r="1641" spans="1:14" ht="16" customHeight="1" x14ac:dyDescent="0.2">
      <c r="A1641" s="45"/>
      <c r="B1641" s="16">
        <v>99</v>
      </c>
      <c r="C1641" s="7" t="s">
        <v>54</v>
      </c>
      <c r="H1641" s="33">
        <v>0</v>
      </c>
      <c r="I1641" s="47">
        <f t="shared" si="228"/>
        <v>0</v>
      </c>
      <c r="L1641" s="119"/>
      <c r="M1641" s="119"/>
      <c r="N1641" s="119"/>
    </row>
    <row r="1642" spans="1:14" ht="16" customHeight="1" x14ac:dyDescent="0.2">
      <c r="A1642" s="45"/>
      <c r="B1642" s="16"/>
      <c r="G1642" s="51" t="s">
        <v>2</v>
      </c>
      <c r="H1642" s="52">
        <v>500</v>
      </c>
      <c r="I1642" s="53">
        <f>H1642/500</f>
        <v>1</v>
      </c>
      <c r="L1642" s="119"/>
      <c r="M1642" s="119"/>
      <c r="N1642" s="119"/>
    </row>
    <row r="1643" spans="1:14" ht="16" customHeight="1" x14ac:dyDescent="0.2">
      <c r="A1643" s="42" t="s">
        <v>368</v>
      </c>
      <c r="B1643" s="17" t="s">
        <v>342</v>
      </c>
      <c r="C1643" s="57"/>
      <c r="D1643" s="57"/>
      <c r="E1643" s="57"/>
      <c r="F1643" s="57"/>
      <c r="G1643" s="43"/>
      <c r="H1643" s="44"/>
      <c r="I1643" s="44"/>
      <c r="L1643" s="119"/>
      <c r="M1643" s="119"/>
      <c r="N1643" s="119"/>
    </row>
    <row r="1644" spans="1:14" ht="16" customHeight="1" x14ac:dyDescent="0.2">
      <c r="A1644" s="45"/>
      <c r="B1644" s="16"/>
      <c r="L1644" s="119"/>
      <c r="M1644" s="119"/>
      <c r="N1644" s="119"/>
    </row>
    <row r="1645" spans="1:14" ht="16" customHeight="1" x14ac:dyDescent="0.2">
      <c r="A1645" s="45"/>
      <c r="B1645" s="16">
        <v>-1</v>
      </c>
      <c r="C1645" s="7" t="s">
        <v>49</v>
      </c>
      <c r="H1645" s="33">
        <v>427</v>
      </c>
      <c r="I1645" s="47">
        <f t="shared" ref="I1645:I1650" si="229">H1645/500</f>
        <v>0.85399999999999998</v>
      </c>
      <c r="L1645" s="119"/>
      <c r="M1645" s="119"/>
      <c r="N1645" s="119"/>
    </row>
    <row r="1646" spans="1:14" ht="16" customHeight="1" x14ac:dyDescent="0.2">
      <c r="A1646" s="45"/>
      <c r="B1646" s="16">
        <v>1</v>
      </c>
      <c r="C1646" s="7" t="s">
        <v>364</v>
      </c>
      <c r="H1646" s="33">
        <v>3</v>
      </c>
      <c r="I1646" s="47">
        <f t="shared" si="229"/>
        <v>6.0000000000000001E-3</v>
      </c>
      <c r="L1646" s="119"/>
      <c r="M1646" s="119"/>
      <c r="N1646" s="119"/>
    </row>
    <row r="1647" spans="1:14" ht="16" customHeight="1" x14ac:dyDescent="0.2">
      <c r="A1647" s="45"/>
      <c r="B1647" s="16">
        <v>2</v>
      </c>
      <c r="C1647" s="7" t="s">
        <v>365</v>
      </c>
      <c r="H1647" s="33">
        <v>38</v>
      </c>
      <c r="I1647" s="47">
        <f t="shared" si="229"/>
        <v>7.5999999999999998E-2</v>
      </c>
      <c r="L1647" s="119"/>
      <c r="M1647" s="119"/>
      <c r="N1647" s="119"/>
    </row>
    <row r="1648" spans="1:14" ht="16" customHeight="1" x14ac:dyDescent="0.2">
      <c r="A1648" s="45"/>
      <c r="B1648" s="16">
        <v>3</v>
      </c>
      <c r="C1648" s="7" t="s">
        <v>366</v>
      </c>
      <c r="H1648" s="33">
        <v>32</v>
      </c>
      <c r="I1648" s="47">
        <f t="shared" si="229"/>
        <v>6.4000000000000001E-2</v>
      </c>
      <c r="L1648" s="119"/>
      <c r="M1648" s="119"/>
      <c r="N1648" s="119"/>
    </row>
    <row r="1649" spans="1:14" ht="16" customHeight="1" x14ac:dyDescent="0.2">
      <c r="A1649" s="45"/>
      <c r="B1649" s="16">
        <v>98</v>
      </c>
      <c r="C1649" s="7" t="s">
        <v>52</v>
      </c>
      <c r="H1649" s="33">
        <v>0</v>
      </c>
      <c r="I1649" s="47">
        <f t="shared" si="229"/>
        <v>0</v>
      </c>
      <c r="L1649" s="119"/>
      <c r="M1649" s="119"/>
      <c r="N1649" s="119"/>
    </row>
    <row r="1650" spans="1:14" ht="16" customHeight="1" x14ac:dyDescent="0.2">
      <c r="A1650" s="45"/>
      <c r="B1650" s="16">
        <v>99</v>
      </c>
      <c r="C1650" s="7" t="s">
        <v>54</v>
      </c>
      <c r="H1650" s="33">
        <v>0</v>
      </c>
      <c r="I1650" s="47">
        <f t="shared" si="229"/>
        <v>0</v>
      </c>
      <c r="L1650" s="119"/>
      <c r="M1650" s="119"/>
      <c r="N1650" s="119"/>
    </row>
    <row r="1651" spans="1:14" ht="16" customHeight="1" x14ac:dyDescent="0.2">
      <c r="A1651" s="45"/>
      <c r="B1651" s="16"/>
      <c r="G1651" s="51" t="s">
        <v>2</v>
      </c>
      <c r="H1651" s="52">
        <v>500</v>
      </c>
      <c r="I1651" s="53">
        <f>H1651/500</f>
        <v>1</v>
      </c>
      <c r="L1651" s="119"/>
      <c r="M1651" s="119"/>
      <c r="N1651" s="119"/>
    </row>
    <row r="1652" spans="1:14" ht="16" customHeight="1" x14ac:dyDescent="0.2">
      <c r="A1652" s="42" t="s">
        <v>369</v>
      </c>
      <c r="B1652" s="27" t="s">
        <v>344</v>
      </c>
      <c r="C1652" s="57"/>
      <c r="D1652" s="57"/>
      <c r="E1652" s="57"/>
      <c r="F1652" s="57"/>
      <c r="G1652" s="43"/>
      <c r="H1652" s="44"/>
      <c r="I1652" s="44"/>
      <c r="L1652" s="119"/>
      <c r="M1652" s="119"/>
      <c r="N1652" s="119"/>
    </row>
    <row r="1653" spans="1:14" ht="16" customHeight="1" x14ac:dyDescent="0.2">
      <c r="A1653" s="45"/>
      <c r="B1653" s="16"/>
      <c r="L1653" s="119"/>
      <c r="M1653" s="119"/>
      <c r="N1653" s="119"/>
    </row>
    <row r="1654" spans="1:14" ht="16" customHeight="1" x14ac:dyDescent="0.2">
      <c r="A1654" s="45"/>
      <c r="B1654" s="16">
        <v>-1</v>
      </c>
      <c r="C1654" s="7" t="s">
        <v>49</v>
      </c>
      <c r="H1654" s="33">
        <v>387</v>
      </c>
      <c r="I1654" s="47">
        <f t="shared" ref="I1654:I1659" si="230">H1654/500</f>
        <v>0.77400000000000002</v>
      </c>
      <c r="L1654" s="119"/>
      <c r="M1654" s="119"/>
      <c r="N1654" s="119"/>
    </row>
    <row r="1655" spans="1:14" ht="16" customHeight="1" x14ac:dyDescent="0.2">
      <c r="A1655" s="45"/>
      <c r="B1655" s="16">
        <v>1</v>
      </c>
      <c r="C1655" s="7" t="s">
        <v>364</v>
      </c>
      <c r="H1655" s="33">
        <v>2</v>
      </c>
      <c r="I1655" s="47">
        <f t="shared" si="230"/>
        <v>4.0000000000000001E-3</v>
      </c>
      <c r="L1655" s="119"/>
      <c r="M1655" s="119"/>
      <c r="N1655" s="119"/>
    </row>
    <row r="1656" spans="1:14" ht="16" customHeight="1" x14ac:dyDescent="0.2">
      <c r="A1656" s="45"/>
      <c r="B1656" s="16">
        <v>2</v>
      </c>
      <c r="C1656" s="7" t="s">
        <v>365</v>
      </c>
      <c r="H1656" s="33">
        <v>60</v>
      </c>
      <c r="I1656" s="47">
        <f t="shared" si="230"/>
        <v>0.12</v>
      </c>
      <c r="L1656" s="119"/>
      <c r="M1656" s="119"/>
      <c r="N1656" s="119"/>
    </row>
    <row r="1657" spans="1:14" ht="16" customHeight="1" x14ac:dyDescent="0.2">
      <c r="A1657" s="45"/>
      <c r="B1657" s="16">
        <v>3</v>
      </c>
      <c r="C1657" s="7" t="s">
        <v>366</v>
      </c>
      <c r="H1657" s="33">
        <v>51</v>
      </c>
      <c r="I1657" s="47">
        <f t="shared" si="230"/>
        <v>0.10199999999999999</v>
      </c>
      <c r="L1657" s="119"/>
      <c r="M1657" s="119"/>
      <c r="N1657" s="119"/>
    </row>
    <row r="1658" spans="1:14" ht="16" customHeight="1" x14ac:dyDescent="0.2">
      <c r="A1658" s="45"/>
      <c r="B1658" s="16">
        <v>98</v>
      </c>
      <c r="C1658" s="7" t="s">
        <v>52</v>
      </c>
      <c r="H1658" s="33">
        <v>0</v>
      </c>
      <c r="I1658" s="47">
        <f t="shared" si="230"/>
        <v>0</v>
      </c>
      <c r="L1658" s="119"/>
      <c r="M1658" s="119"/>
      <c r="N1658" s="119"/>
    </row>
    <row r="1659" spans="1:14" ht="16" customHeight="1" x14ac:dyDescent="0.2">
      <c r="A1659" s="45"/>
      <c r="B1659" s="16">
        <v>99</v>
      </c>
      <c r="C1659" s="7" t="s">
        <v>54</v>
      </c>
      <c r="H1659" s="33">
        <v>0</v>
      </c>
      <c r="I1659" s="47">
        <f t="shared" si="230"/>
        <v>0</v>
      </c>
      <c r="L1659" s="119"/>
      <c r="M1659" s="119"/>
      <c r="N1659" s="119"/>
    </row>
    <row r="1660" spans="1:14" ht="16" customHeight="1" x14ac:dyDescent="0.2">
      <c r="A1660" s="45"/>
      <c r="B1660" s="16"/>
      <c r="G1660" s="51" t="s">
        <v>2</v>
      </c>
      <c r="H1660" s="52">
        <v>500</v>
      </c>
      <c r="I1660" s="53">
        <f>H1660/500</f>
        <v>1</v>
      </c>
      <c r="L1660" s="119"/>
      <c r="M1660" s="119"/>
      <c r="N1660" s="119"/>
    </row>
    <row r="1661" spans="1:14" ht="16" customHeight="1" x14ac:dyDescent="0.2">
      <c r="A1661" s="42" t="s">
        <v>370</v>
      </c>
      <c r="B1661" s="27" t="s">
        <v>346</v>
      </c>
      <c r="C1661" s="57"/>
      <c r="D1661" s="57"/>
      <c r="E1661" s="57"/>
      <c r="F1661" s="57"/>
      <c r="G1661" s="43"/>
      <c r="H1661" s="44"/>
      <c r="I1661" s="44"/>
      <c r="L1661" s="119"/>
      <c r="M1661" s="119"/>
      <c r="N1661" s="119"/>
    </row>
    <row r="1662" spans="1:14" ht="16" customHeight="1" x14ac:dyDescent="0.2">
      <c r="A1662" s="45"/>
      <c r="B1662" s="16"/>
      <c r="L1662" s="119"/>
      <c r="M1662" s="119"/>
      <c r="N1662" s="119"/>
    </row>
    <row r="1663" spans="1:14" ht="16" customHeight="1" x14ac:dyDescent="0.2">
      <c r="A1663" s="45"/>
      <c r="B1663" s="16">
        <v>-1</v>
      </c>
      <c r="C1663" s="7" t="s">
        <v>49</v>
      </c>
      <c r="H1663" s="33">
        <v>404</v>
      </c>
      <c r="I1663" s="47">
        <f t="shared" ref="I1663:I1668" si="231">H1663/500</f>
        <v>0.80800000000000005</v>
      </c>
      <c r="L1663" s="119"/>
      <c r="M1663" s="119"/>
      <c r="N1663" s="119"/>
    </row>
    <row r="1664" spans="1:14" ht="16" customHeight="1" x14ac:dyDescent="0.2">
      <c r="A1664" s="45"/>
      <c r="B1664" s="16">
        <v>1</v>
      </c>
      <c r="C1664" s="7" t="s">
        <v>364</v>
      </c>
      <c r="H1664" s="33">
        <v>3</v>
      </c>
      <c r="I1664" s="47">
        <f t="shared" si="231"/>
        <v>6.0000000000000001E-3</v>
      </c>
      <c r="L1664" s="119"/>
      <c r="M1664" s="119"/>
      <c r="N1664" s="119"/>
    </row>
    <row r="1665" spans="1:14" ht="16" customHeight="1" x14ac:dyDescent="0.2">
      <c r="A1665" s="45"/>
      <c r="B1665" s="16">
        <v>2</v>
      </c>
      <c r="C1665" s="7" t="s">
        <v>365</v>
      </c>
      <c r="H1665" s="33">
        <v>47</v>
      </c>
      <c r="I1665" s="47">
        <f t="shared" si="231"/>
        <v>9.4E-2</v>
      </c>
      <c r="L1665" s="119"/>
      <c r="M1665" s="119"/>
      <c r="N1665" s="119"/>
    </row>
    <row r="1666" spans="1:14" ht="16" customHeight="1" x14ac:dyDescent="0.2">
      <c r="A1666" s="45"/>
      <c r="B1666" s="16">
        <v>3</v>
      </c>
      <c r="C1666" s="7" t="s">
        <v>366</v>
      </c>
      <c r="H1666" s="33">
        <v>46</v>
      </c>
      <c r="I1666" s="47">
        <f t="shared" si="231"/>
        <v>9.1999999999999998E-2</v>
      </c>
      <c r="L1666" s="119"/>
      <c r="M1666" s="119"/>
      <c r="N1666" s="119"/>
    </row>
    <row r="1667" spans="1:14" ht="16" customHeight="1" x14ac:dyDescent="0.2">
      <c r="A1667" s="45"/>
      <c r="B1667" s="16">
        <v>98</v>
      </c>
      <c r="C1667" s="7" t="s">
        <v>52</v>
      </c>
      <c r="H1667" s="33">
        <v>0</v>
      </c>
      <c r="I1667" s="47">
        <f t="shared" si="231"/>
        <v>0</v>
      </c>
      <c r="L1667" s="119"/>
      <c r="M1667" s="119"/>
      <c r="N1667" s="119"/>
    </row>
    <row r="1668" spans="1:14" ht="16" customHeight="1" x14ac:dyDescent="0.2">
      <c r="A1668" s="45"/>
      <c r="B1668" s="16">
        <v>99</v>
      </c>
      <c r="C1668" s="7" t="s">
        <v>54</v>
      </c>
      <c r="H1668" s="33">
        <v>0</v>
      </c>
      <c r="I1668" s="47">
        <f t="shared" si="231"/>
        <v>0</v>
      </c>
      <c r="L1668" s="119"/>
      <c r="M1668" s="119"/>
      <c r="N1668" s="119"/>
    </row>
    <row r="1669" spans="1:14" ht="16" customHeight="1" x14ac:dyDescent="0.2">
      <c r="A1669" s="45"/>
      <c r="B1669" s="16"/>
      <c r="G1669" s="51" t="s">
        <v>2</v>
      </c>
      <c r="H1669" s="52">
        <v>500</v>
      </c>
      <c r="I1669" s="53">
        <f>H1669/500</f>
        <v>1</v>
      </c>
      <c r="L1669" s="119"/>
      <c r="M1669" s="119"/>
      <c r="N1669" s="119"/>
    </row>
    <row r="1670" spans="1:14" ht="16" customHeight="1" x14ac:dyDescent="0.2">
      <c r="A1670" s="42" t="s">
        <v>371</v>
      </c>
      <c r="B1670" s="27" t="s">
        <v>348</v>
      </c>
      <c r="C1670" s="57"/>
      <c r="D1670" s="57"/>
      <c r="E1670" s="57"/>
      <c r="F1670" s="57"/>
      <c r="G1670" s="43"/>
      <c r="H1670" s="44"/>
      <c r="I1670" s="44"/>
      <c r="L1670" s="119"/>
      <c r="M1670" s="119"/>
      <c r="N1670" s="119"/>
    </row>
    <row r="1671" spans="1:14" ht="16" customHeight="1" x14ac:dyDescent="0.2">
      <c r="A1671" s="45"/>
      <c r="B1671" s="16"/>
      <c r="L1671" s="119"/>
      <c r="M1671" s="119"/>
      <c r="N1671" s="119"/>
    </row>
    <row r="1672" spans="1:14" ht="16" customHeight="1" x14ac:dyDescent="0.2">
      <c r="A1672" s="45"/>
      <c r="B1672" s="16">
        <v>-1</v>
      </c>
      <c r="C1672" s="7" t="s">
        <v>49</v>
      </c>
      <c r="H1672" s="33">
        <v>435</v>
      </c>
      <c r="I1672" s="47">
        <f t="shared" ref="I1672:I1677" si="232">H1672/500</f>
        <v>0.87</v>
      </c>
      <c r="L1672" s="119"/>
      <c r="M1672" s="119"/>
      <c r="N1672" s="119"/>
    </row>
    <row r="1673" spans="1:14" ht="16" customHeight="1" x14ac:dyDescent="0.2">
      <c r="A1673" s="45"/>
      <c r="B1673" s="16">
        <v>1</v>
      </c>
      <c r="C1673" s="7" t="s">
        <v>364</v>
      </c>
      <c r="H1673" s="33">
        <v>14</v>
      </c>
      <c r="I1673" s="47">
        <f t="shared" si="232"/>
        <v>2.8000000000000001E-2</v>
      </c>
      <c r="L1673" s="119"/>
      <c r="M1673" s="119"/>
      <c r="N1673" s="119"/>
    </row>
    <row r="1674" spans="1:14" ht="16" customHeight="1" x14ac:dyDescent="0.2">
      <c r="A1674" s="45"/>
      <c r="B1674" s="16">
        <v>2</v>
      </c>
      <c r="C1674" s="7" t="s">
        <v>365</v>
      </c>
      <c r="H1674" s="33">
        <v>43</v>
      </c>
      <c r="I1674" s="47">
        <f t="shared" si="232"/>
        <v>8.5999999999999993E-2</v>
      </c>
      <c r="L1674" s="119"/>
      <c r="M1674" s="119"/>
      <c r="N1674" s="119"/>
    </row>
    <row r="1675" spans="1:14" ht="16" customHeight="1" x14ac:dyDescent="0.2">
      <c r="A1675" s="45"/>
      <c r="B1675" s="32">
        <v>3</v>
      </c>
      <c r="C1675" s="7" t="s">
        <v>366</v>
      </c>
      <c r="H1675" s="33">
        <v>8</v>
      </c>
      <c r="I1675" s="47">
        <f t="shared" si="232"/>
        <v>1.6E-2</v>
      </c>
      <c r="L1675" s="119"/>
      <c r="M1675" s="119"/>
      <c r="N1675" s="119"/>
    </row>
    <row r="1676" spans="1:14" ht="16" customHeight="1" x14ac:dyDescent="0.2">
      <c r="A1676" s="45"/>
      <c r="B1676" s="16">
        <v>98</v>
      </c>
      <c r="C1676" s="7" t="s">
        <v>52</v>
      </c>
      <c r="H1676" s="33">
        <v>0</v>
      </c>
      <c r="I1676" s="47">
        <f t="shared" si="232"/>
        <v>0</v>
      </c>
      <c r="L1676" s="119"/>
      <c r="M1676" s="119"/>
      <c r="N1676" s="119"/>
    </row>
    <row r="1677" spans="1:14" ht="16" customHeight="1" x14ac:dyDescent="0.2">
      <c r="A1677" s="45"/>
      <c r="B1677" s="16">
        <v>99</v>
      </c>
      <c r="C1677" s="7" t="s">
        <v>54</v>
      </c>
      <c r="H1677" s="33">
        <v>0</v>
      </c>
      <c r="I1677" s="47">
        <f t="shared" si="232"/>
        <v>0</v>
      </c>
      <c r="L1677" s="119"/>
      <c r="M1677" s="119"/>
      <c r="N1677" s="119"/>
    </row>
    <row r="1678" spans="1:14" ht="16" customHeight="1" x14ac:dyDescent="0.2">
      <c r="A1678" s="45"/>
      <c r="B1678" s="16"/>
      <c r="G1678" s="51" t="s">
        <v>2</v>
      </c>
      <c r="H1678" s="52">
        <v>500</v>
      </c>
      <c r="I1678" s="53">
        <f>H1678/500</f>
        <v>1</v>
      </c>
      <c r="L1678" s="119"/>
      <c r="M1678" s="119"/>
      <c r="N1678" s="119"/>
    </row>
    <row r="1679" spans="1:14" ht="16" customHeight="1" x14ac:dyDescent="0.2">
      <c r="A1679" s="42" t="s">
        <v>372</v>
      </c>
      <c r="B1679" s="27" t="s">
        <v>350</v>
      </c>
      <c r="C1679" s="57"/>
      <c r="D1679" s="57"/>
      <c r="E1679" s="57"/>
      <c r="F1679" s="57"/>
      <c r="G1679" s="43"/>
      <c r="H1679" s="44"/>
      <c r="I1679" s="44"/>
      <c r="L1679" s="119"/>
      <c r="M1679" s="119"/>
      <c r="N1679" s="119"/>
    </row>
    <row r="1680" spans="1:14" ht="16" customHeight="1" x14ac:dyDescent="0.2">
      <c r="A1680" s="45"/>
      <c r="B1680" s="16"/>
      <c r="L1680" s="119"/>
      <c r="M1680" s="119"/>
      <c r="N1680" s="119"/>
    </row>
    <row r="1681" spans="1:14" ht="16" customHeight="1" x14ac:dyDescent="0.2">
      <c r="A1681" s="45"/>
      <c r="B1681" s="16">
        <v>-1</v>
      </c>
      <c r="C1681" s="7" t="s">
        <v>49</v>
      </c>
      <c r="H1681" s="33">
        <v>432</v>
      </c>
      <c r="I1681" s="47">
        <f t="shared" ref="I1681:I1683" si="233">H1681/500</f>
        <v>0.86399999999999999</v>
      </c>
      <c r="L1681" s="119"/>
      <c r="M1681" s="119"/>
      <c r="N1681" s="119"/>
    </row>
    <row r="1682" spans="1:14" ht="16" customHeight="1" x14ac:dyDescent="0.2">
      <c r="A1682" s="45"/>
      <c r="B1682" s="16">
        <v>1</v>
      </c>
      <c r="C1682" s="7" t="s">
        <v>364</v>
      </c>
      <c r="H1682" s="33">
        <v>2</v>
      </c>
      <c r="I1682" s="47">
        <f t="shared" si="233"/>
        <v>4.0000000000000001E-3</v>
      </c>
      <c r="L1682" s="119"/>
      <c r="M1682" s="119"/>
      <c r="N1682" s="119"/>
    </row>
    <row r="1683" spans="1:14" ht="16" customHeight="1" x14ac:dyDescent="0.2">
      <c r="A1683" s="45"/>
      <c r="B1683" s="16">
        <v>2</v>
      </c>
      <c r="C1683" s="7" t="s">
        <v>365</v>
      </c>
      <c r="H1683" s="33">
        <v>41</v>
      </c>
      <c r="I1683" s="47">
        <f t="shared" si="233"/>
        <v>8.2000000000000003E-2</v>
      </c>
      <c r="L1683" s="119"/>
      <c r="M1683" s="119"/>
      <c r="N1683" s="119"/>
    </row>
    <row r="1684" spans="1:14" ht="16" customHeight="1" x14ac:dyDescent="0.2">
      <c r="A1684" s="45"/>
      <c r="B1684" s="16">
        <v>3</v>
      </c>
      <c r="C1684" s="7" t="s">
        <v>366</v>
      </c>
      <c r="H1684" s="33">
        <v>25</v>
      </c>
      <c r="I1684" s="47">
        <f t="shared" ref="I1684:I1686" si="234">H1684/500</f>
        <v>0.05</v>
      </c>
      <c r="L1684" s="119"/>
      <c r="M1684" s="119"/>
      <c r="N1684" s="119"/>
    </row>
    <row r="1685" spans="1:14" ht="16" customHeight="1" x14ac:dyDescent="0.2">
      <c r="A1685" s="45"/>
      <c r="B1685" s="16">
        <v>98</v>
      </c>
      <c r="C1685" s="7" t="s">
        <v>52</v>
      </c>
      <c r="H1685" s="33">
        <v>0</v>
      </c>
      <c r="I1685" s="47">
        <f t="shared" si="234"/>
        <v>0</v>
      </c>
      <c r="L1685" s="119"/>
      <c r="M1685" s="119"/>
      <c r="N1685" s="119"/>
    </row>
    <row r="1686" spans="1:14" ht="16" customHeight="1" x14ac:dyDescent="0.2">
      <c r="A1686" s="45"/>
      <c r="B1686" s="16">
        <v>99</v>
      </c>
      <c r="C1686" s="7" t="s">
        <v>54</v>
      </c>
      <c r="H1686" s="33">
        <v>0</v>
      </c>
      <c r="I1686" s="47">
        <f t="shared" si="234"/>
        <v>0</v>
      </c>
      <c r="L1686" s="119"/>
      <c r="M1686" s="119"/>
      <c r="N1686" s="119"/>
    </row>
    <row r="1687" spans="1:14" ht="16" customHeight="1" x14ac:dyDescent="0.2">
      <c r="A1687" s="45"/>
      <c r="B1687" s="16"/>
      <c r="G1687" s="51" t="s">
        <v>2</v>
      </c>
      <c r="H1687" s="52">
        <v>500</v>
      </c>
      <c r="I1687" s="53">
        <f>H1687/500</f>
        <v>1</v>
      </c>
      <c r="L1687" s="119"/>
      <c r="M1687" s="119"/>
      <c r="N1687" s="119"/>
    </row>
    <row r="1688" spans="1:14" ht="16" customHeight="1" x14ac:dyDescent="0.2">
      <c r="A1688" s="42" t="s">
        <v>373</v>
      </c>
      <c r="B1688" s="27" t="s">
        <v>352</v>
      </c>
      <c r="C1688" s="57"/>
      <c r="D1688" s="57"/>
      <c r="E1688" s="57"/>
      <c r="F1688" s="57"/>
      <c r="G1688" s="43"/>
      <c r="H1688" s="44"/>
      <c r="I1688" s="44"/>
      <c r="L1688" s="119"/>
      <c r="M1688" s="119"/>
      <c r="N1688" s="119"/>
    </row>
    <row r="1689" spans="1:14" ht="16" customHeight="1" x14ac:dyDescent="0.2">
      <c r="A1689" s="45"/>
      <c r="B1689" s="16"/>
      <c r="L1689" s="119"/>
      <c r="M1689" s="119"/>
      <c r="N1689" s="119"/>
    </row>
    <row r="1690" spans="1:14" ht="16" customHeight="1" x14ac:dyDescent="0.2">
      <c r="A1690" s="45"/>
      <c r="B1690" s="16">
        <v>-1</v>
      </c>
      <c r="C1690" s="7" t="s">
        <v>49</v>
      </c>
      <c r="H1690" s="33">
        <v>45</v>
      </c>
      <c r="I1690" s="47">
        <f t="shared" ref="I1690:I1695" si="235">H1690/500</f>
        <v>0.09</v>
      </c>
      <c r="L1690" s="119"/>
      <c r="M1690" s="119"/>
      <c r="N1690" s="119"/>
    </row>
    <row r="1691" spans="1:14" ht="16" customHeight="1" x14ac:dyDescent="0.2">
      <c r="A1691" s="45"/>
      <c r="B1691" s="16">
        <v>1</v>
      </c>
      <c r="C1691" s="7" t="s">
        <v>364</v>
      </c>
      <c r="H1691" s="33">
        <v>15</v>
      </c>
      <c r="I1691" s="47">
        <f t="shared" si="235"/>
        <v>0.03</v>
      </c>
      <c r="L1691" s="119"/>
      <c r="M1691" s="119"/>
      <c r="N1691" s="119"/>
    </row>
    <row r="1692" spans="1:14" ht="16" customHeight="1" x14ac:dyDescent="0.2">
      <c r="A1692" s="45"/>
      <c r="B1692" s="16">
        <v>2</v>
      </c>
      <c r="C1692" s="7" t="s">
        <v>365</v>
      </c>
      <c r="H1692" s="33">
        <v>242</v>
      </c>
      <c r="I1692" s="47">
        <f t="shared" si="235"/>
        <v>0.48399999999999999</v>
      </c>
      <c r="L1692" s="119"/>
      <c r="M1692" s="119"/>
      <c r="N1692" s="119"/>
    </row>
    <row r="1693" spans="1:14" ht="16" customHeight="1" x14ac:dyDescent="0.2">
      <c r="A1693" s="45"/>
      <c r="B1693" s="16">
        <v>3</v>
      </c>
      <c r="C1693" s="7" t="s">
        <v>366</v>
      </c>
      <c r="H1693" s="33">
        <v>198</v>
      </c>
      <c r="I1693" s="47">
        <f t="shared" si="235"/>
        <v>0.39600000000000002</v>
      </c>
      <c r="L1693" s="119"/>
      <c r="M1693" s="119"/>
      <c r="N1693" s="119"/>
    </row>
    <row r="1694" spans="1:14" ht="16" customHeight="1" x14ac:dyDescent="0.2">
      <c r="A1694" s="45"/>
      <c r="B1694" s="16">
        <v>98</v>
      </c>
      <c r="C1694" s="7" t="s">
        <v>52</v>
      </c>
      <c r="H1694" s="33">
        <v>0</v>
      </c>
      <c r="I1694" s="47">
        <f t="shared" si="235"/>
        <v>0</v>
      </c>
      <c r="L1694" s="119"/>
      <c r="M1694" s="119"/>
      <c r="N1694" s="119"/>
    </row>
    <row r="1695" spans="1:14" ht="16" customHeight="1" x14ac:dyDescent="0.2">
      <c r="A1695" s="45"/>
      <c r="B1695" s="16">
        <v>99</v>
      </c>
      <c r="C1695" s="7" t="s">
        <v>54</v>
      </c>
      <c r="H1695" s="33">
        <v>0</v>
      </c>
      <c r="I1695" s="47">
        <f t="shared" si="235"/>
        <v>0</v>
      </c>
      <c r="L1695" s="119"/>
      <c r="M1695" s="119"/>
      <c r="N1695" s="119"/>
    </row>
    <row r="1696" spans="1:14" ht="16" customHeight="1" x14ac:dyDescent="0.2">
      <c r="A1696" s="45"/>
      <c r="B1696" s="16"/>
      <c r="G1696" s="51" t="s">
        <v>2</v>
      </c>
      <c r="H1696" s="52">
        <v>500</v>
      </c>
      <c r="I1696" s="53">
        <f>H1696/500</f>
        <v>1</v>
      </c>
      <c r="L1696" s="119"/>
      <c r="M1696" s="119"/>
      <c r="N1696" s="119"/>
    </row>
    <row r="1697" spans="1:14" ht="16" customHeight="1" x14ac:dyDescent="0.2">
      <c r="A1697" s="42" t="s">
        <v>374</v>
      </c>
      <c r="B1697" s="27" t="s">
        <v>354</v>
      </c>
      <c r="C1697" s="57"/>
      <c r="D1697" s="57"/>
      <c r="E1697" s="57"/>
      <c r="F1697" s="57"/>
      <c r="G1697" s="43"/>
      <c r="H1697" s="44"/>
      <c r="I1697" s="44"/>
      <c r="L1697" s="119"/>
      <c r="M1697" s="119"/>
      <c r="N1697" s="119"/>
    </row>
    <row r="1698" spans="1:14" ht="16" customHeight="1" x14ac:dyDescent="0.2">
      <c r="A1698" s="45"/>
      <c r="B1698" s="16"/>
      <c r="L1698" s="119"/>
      <c r="M1698" s="119"/>
      <c r="N1698" s="119"/>
    </row>
    <row r="1699" spans="1:14" ht="16" customHeight="1" x14ac:dyDescent="0.2">
      <c r="A1699" s="45"/>
      <c r="B1699" s="16">
        <v>-1</v>
      </c>
      <c r="C1699" s="7" t="s">
        <v>49</v>
      </c>
      <c r="H1699" s="33">
        <v>184</v>
      </c>
      <c r="I1699" s="47">
        <f t="shared" ref="I1699:I1704" si="236">H1699/500</f>
        <v>0.36799999999999999</v>
      </c>
      <c r="L1699" s="119"/>
      <c r="M1699" s="119"/>
      <c r="N1699" s="119"/>
    </row>
    <row r="1700" spans="1:14" ht="16" customHeight="1" x14ac:dyDescent="0.2">
      <c r="A1700" s="45"/>
      <c r="B1700" s="16">
        <v>1</v>
      </c>
      <c r="C1700" s="7" t="s">
        <v>364</v>
      </c>
      <c r="H1700" s="33">
        <v>7</v>
      </c>
      <c r="I1700" s="47">
        <f t="shared" si="236"/>
        <v>1.4E-2</v>
      </c>
      <c r="L1700" s="119"/>
      <c r="M1700" s="119"/>
      <c r="N1700" s="119"/>
    </row>
    <row r="1701" spans="1:14" ht="16" customHeight="1" x14ac:dyDescent="0.2">
      <c r="A1701" s="45"/>
      <c r="B1701" s="16">
        <v>2</v>
      </c>
      <c r="C1701" s="7" t="s">
        <v>365</v>
      </c>
      <c r="H1701" s="33">
        <v>186</v>
      </c>
      <c r="I1701" s="47">
        <f t="shared" si="236"/>
        <v>0.372</v>
      </c>
      <c r="L1701" s="119"/>
      <c r="M1701" s="119"/>
      <c r="N1701" s="119"/>
    </row>
    <row r="1702" spans="1:14" ht="16" customHeight="1" x14ac:dyDescent="0.2">
      <c r="A1702" s="45"/>
      <c r="B1702" s="16">
        <v>3</v>
      </c>
      <c r="C1702" s="7" t="s">
        <v>366</v>
      </c>
      <c r="H1702" s="33">
        <v>123</v>
      </c>
      <c r="I1702" s="47">
        <f t="shared" si="236"/>
        <v>0.246</v>
      </c>
      <c r="L1702" s="119"/>
      <c r="M1702" s="119"/>
      <c r="N1702" s="119"/>
    </row>
    <row r="1703" spans="1:14" ht="16" customHeight="1" x14ac:dyDescent="0.2">
      <c r="A1703" s="45"/>
      <c r="B1703" s="16">
        <v>98</v>
      </c>
      <c r="C1703" s="7" t="s">
        <v>52</v>
      </c>
      <c r="H1703" s="33">
        <v>0</v>
      </c>
      <c r="I1703" s="47">
        <f t="shared" si="236"/>
        <v>0</v>
      </c>
      <c r="L1703" s="119"/>
      <c r="M1703" s="119"/>
      <c r="N1703" s="119"/>
    </row>
    <row r="1704" spans="1:14" ht="16" customHeight="1" x14ac:dyDescent="0.2">
      <c r="A1704" s="45"/>
      <c r="B1704" s="16">
        <v>99</v>
      </c>
      <c r="C1704" s="7" t="s">
        <v>54</v>
      </c>
      <c r="H1704" s="33">
        <v>0</v>
      </c>
      <c r="I1704" s="47">
        <f t="shared" si="236"/>
        <v>0</v>
      </c>
      <c r="L1704" s="119"/>
      <c r="M1704" s="119"/>
      <c r="N1704" s="119"/>
    </row>
    <row r="1705" spans="1:14" ht="16" customHeight="1" x14ac:dyDescent="0.2">
      <c r="A1705" s="45"/>
      <c r="B1705" s="16"/>
      <c r="G1705" s="51" t="s">
        <v>2</v>
      </c>
      <c r="H1705" s="52">
        <v>500</v>
      </c>
      <c r="I1705" s="53">
        <f>H1705/500</f>
        <v>1</v>
      </c>
      <c r="L1705" s="119"/>
      <c r="M1705" s="119"/>
      <c r="N1705" s="119"/>
    </row>
    <row r="1706" spans="1:14" ht="16" customHeight="1" x14ac:dyDescent="0.2">
      <c r="A1706" s="42" t="s">
        <v>375</v>
      </c>
      <c r="B1706" s="17" t="s">
        <v>356</v>
      </c>
      <c r="C1706" s="57"/>
      <c r="D1706" s="57"/>
      <c r="E1706" s="57"/>
      <c r="F1706" s="57"/>
      <c r="G1706" s="43"/>
      <c r="H1706" s="44"/>
      <c r="I1706" s="44"/>
      <c r="L1706" s="119"/>
      <c r="M1706" s="119"/>
      <c r="N1706" s="119"/>
    </row>
    <row r="1707" spans="1:14" ht="16" customHeight="1" x14ac:dyDescent="0.2">
      <c r="A1707" s="45"/>
      <c r="B1707" s="16"/>
      <c r="L1707" s="119"/>
      <c r="M1707" s="119"/>
      <c r="N1707" s="119"/>
    </row>
    <row r="1708" spans="1:14" ht="16" customHeight="1" x14ac:dyDescent="0.2">
      <c r="A1708" s="45"/>
      <c r="B1708" s="16">
        <v>-1</v>
      </c>
      <c r="C1708" s="7" t="s">
        <v>49</v>
      </c>
      <c r="H1708" s="33">
        <v>467</v>
      </c>
      <c r="I1708" s="47">
        <f t="shared" ref="I1708:I1713" si="237">H1708/500</f>
        <v>0.93400000000000005</v>
      </c>
      <c r="L1708" s="119"/>
      <c r="M1708" s="119"/>
      <c r="N1708" s="119"/>
    </row>
    <row r="1709" spans="1:14" ht="16" customHeight="1" x14ac:dyDescent="0.2">
      <c r="A1709" s="45"/>
      <c r="B1709" s="16">
        <v>1</v>
      </c>
      <c r="C1709" s="7" t="s">
        <v>364</v>
      </c>
      <c r="H1709" s="33">
        <v>2</v>
      </c>
      <c r="I1709" s="47">
        <f t="shared" si="237"/>
        <v>4.0000000000000001E-3</v>
      </c>
      <c r="L1709" s="119"/>
      <c r="M1709" s="119"/>
      <c r="N1709" s="119"/>
    </row>
    <row r="1710" spans="1:14" ht="16" customHeight="1" x14ac:dyDescent="0.2">
      <c r="A1710" s="45"/>
      <c r="B1710" s="16">
        <v>2</v>
      </c>
      <c r="C1710" s="7" t="s">
        <v>365</v>
      </c>
      <c r="H1710" s="33">
        <v>20</v>
      </c>
      <c r="I1710" s="47">
        <f t="shared" si="237"/>
        <v>0.04</v>
      </c>
      <c r="L1710" s="119"/>
      <c r="M1710" s="119"/>
      <c r="N1710" s="119"/>
    </row>
    <row r="1711" spans="1:14" ht="16" customHeight="1" x14ac:dyDescent="0.2">
      <c r="A1711" s="45"/>
      <c r="B1711" s="16">
        <v>3</v>
      </c>
      <c r="C1711" s="7" t="s">
        <v>366</v>
      </c>
      <c r="H1711" s="33">
        <v>11</v>
      </c>
      <c r="I1711" s="47">
        <f t="shared" si="237"/>
        <v>2.1999999999999999E-2</v>
      </c>
      <c r="L1711" s="119"/>
      <c r="M1711" s="119"/>
      <c r="N1711" s="119"/>
    </row>
    <row r="1712" spans="1:14" ht="16" customHeight="1" x14ac:dyDescent="0.2">
      <c r="A1712" s="45"/>
      <c r="B1712" s="16">
        <v>98</v>
      </c>
      <c r="C1712" s="7" t="s">
        <v>52</v>
      </c>
      <c r="H1712" s="33">
        <v>0</v>
      </c>
      <c r="I1712" s="47">
        <f t="shared" si="237"/>
        <v>0</v>
      </c>
      <c r="L1712" s="119"/>
      <c r="M1712" s="119"/>
      <c r="N1712" s="119"/>
    </row>
    <row r="1713" spans="1:14" ht="16" customHeight="1" x14ac:dyDescent="0.2">
      <c r="A1713" s="45"/>
      <c r="B1713" s="16">
        <v>99</v>
      </c>
      <c r="C1713" s="7" t="s">
        <v>54</v>
      </c>
      <c r="H1713" s="33">
        <v>0</v>
      </c>
      <c r="I1713" s="47">
        <f t="shared" si="237"/>
        <v>0</v>
      </c>
      <c r="L1713" s="119"/>
      <c r="M1713" s="119"/>
      <c r="N1713" s="119"/>
    </row>
    <row r="1714" spans="1:14" ht="16" customHeight="1" x14ac:dyDescent="0.2">
      <c r="A1714" s="45"/>
      <c r="B1714" s="16"/>
      <c r="G1714" s="51" t="s">
        <v>2</v>
      </c>
      <c r="H1714" s="52">
        <v>500</v>
      </c>
      <c r="I1714" s="53">
        <f>H1714/500</f>
        <v>1</v>
      </c>
      <c r="L1714" s="119"/>
      <c r="M1714" s="119"/>
      <c r="N1714" s="119"/>
    </row>
    <row r="1715" spans="1:14" ht="16" customHeight="1" x14ac:dyDescent="0.2">
      <c r="A1715" s="42" t="s">
        <v>376</v>
      </c>
      <c r="B1715" s="17" t="s">
        <v>358</v>
      </c>
      <c r="C1715" s="57"/>
      <c r="D1715" s="57"/>
      <c r="E1715" s="57"/>
      <c r="F1715" s="57"/>
      <c r="G1715" s="43"/>
      <c r="H1715" s="44"/>
      <c r="I1715" s="44"/>
      <c r="L1715" s="119"/>
      <c r="M1715" s="119"/>
      <c r="N1715" s="119"/>
    </row>
    <row r="1716" spans="1:14" ht="16" customHeight="1" x14ac:dyDescent="0.2">
      <c r="A1716" s="45"/>
      <c r="B1716" s="16"/>
      <c r="L1716" s="119"/>
      <c r="M1716" s="119"/>
      <c r="N1716" s="119"/>
    </row>
    <row r="1717" spans="1:14" ht="16" customHeight="1" x14ac:dyDescent="0.2">
      <c r="A1717" s="45"/>
      <c r="B1717" s="16">
        <v>-1</v>
      </c>
      <c r="C1717" s="7" t="s">
        <v>49</v>
      </c>
      <c r="H1717" s="33">
        <v>486</v>
      </c>
      <c r="I1717" s="47">
        <f t="shared" ref="I1717:I1722" si="238">H1717/500</f>
        <v>0.97199999999999998</v>
      </c>
      <c r="L1717" s="119"/>
      <c r="M1717" s="119"/>
      <c r="N1717" s="119"/>
    </row>
    <row r="1718" spans="1:14" ht="16" customHeight="1" x14ac:dyDescent="0.2">
      <c r="A1718" s="45"/>
      <c r="B1718" s="16">
        <v>1</v>
      </c>
      <c r="C1718" s="7" t="s">
        <v>364</v>
      </c>
      <c r="H1718" s="33">
        <v>1</v>
      </c>
      <c r="I1718" s="47">
        <f t="shared" si="238"/>
        <v>2E-3</v>
      </c>
      <c r="L1718" s="119"/>
      <c r="M1718" s="119"/>
      <c r="N1718" s="119"/>
    </row>
    <row r="1719" spans="1:14" ht="16" customHeight="1" x14ac:dyDescent="0.2">
      <c r="A1719" s="45"/>
      <c r="B1719" s="16">
        <v>2</v>
      </c>
      <c r="C1719" s="7" t="s">
        <v>365</v>
      </c>
      <c r="H1719" s="33">
        <v>8</v>
      </c>
      <c r="I1719" s="47">
        <f t="shared" si="238"/>
        <v>1.6E-2</v>
      </c>
      <c r="L1719" s="119"/>
      <c r="M1719" s="119"/>
      <c r="N1719" s="119"/>
    </row>
    <row r="1720" spans="1:14" ht="16" customHeight="1" x14ac:dyDescent="0.2">
      <c r="A1720" s="45"/>
      <c r="B1720" s="16">
        <v>3</v>
      </c>
      <c r="C1720" s="7" t="s">
        <v>366</v>
      </c>
      <c r="H1720" s="33">
        <v>5</v>
      </c>
      <c r="I1720" s="47">
        <f t="shared" si="238"/>
        <v>0.01</v>
      </c>
      <c r="L1720" s="119"/>
      <c r="M1720" s="119"/>
      <c r="N1720" s="119"/>
    </row>
    <row r="1721" spans="1:14" ht="16" customHeight="1" x14ac:dyDescent="0.2">
      <c r="A1721" s="45"/>
      <c r="B1721" s="16">
        <v>98</v>
      </c>
      <c r="C1721" s="7" t="s">
        <v>52</v>
      </c>
      <c r="H1721" s="33">
        <v>0</v>
      </c>
      <c r="I1721" s="47">
        <f t="shared" si="238"/>
        <v>0</v>
      </c>
      <c r="L1721" s="119"/>
      <c r="M1721" s="119"/>
      <c r="N1721" s="119"/>
    </row>
    <row r="1722" spans="1:14" ht="16" customHeight="1" x14ac:dyDescent="0.2">
      <c r="A1722" s="45"/>
      <c r="B1722" s="16">
        <v>99</v>
      </c>
      <c r="C1722" s="7" t="s">
        <v>54</v>
      </c>
      <c r="H1722" s="33">
        <v>0</v>
      </c>
      <c r="I1722" s="47">
        <f t="shared" si="238"/>
        <v>0</v>
      </c>
      <c r="L1722" s="119"/>
      <c r="M1722" s="119"/>
      <c r="N1722" s="119"/>
    </row>
    <row r="1723" spans="1:14" ht="16" customHeight="1" x14ac:dyDescent="0.2">
      <c r="A1723" s="45"/>
      <c r="B1723" s="16"/>
      <c r="G1723" s="51" t="s">
        <v>2</v>
      </c>
      <c r="H1723" s="52">
        <v>500</v>
      </c>
      <c r="I1723" s="53">
        <f>H1723/500</f>
        <v>1</v>
      </c>
      <c r="L1723" s="119"/>
      <c r="M1723" s="119"/>
      <c r="N1723" s="119"/>
    </row>
    <row r="1724" spans="1:14" ht="16" customHeight="1" x14ac:dyDescent="0.2">
      <c r="A1724" s="42" t="s">
        <v>377</v>
      </c>
      <c r="B1724" s="27" t="s">
        <v>360</v>
      </c>
      <c r="C1724" s="57"/>
      <c r="D1724" s="57"/>
      <c r="E1724" s="57"/>
      <c r="F1724" s="57"/>
      <c r="G1724" s="43"/>
      <c r="H1724" s="44"/>
      <c r="I1724" s="44"/>
      <c r="L1724" s="119"/>
      <c r="M1724" s="119"/>
      <c r="N1724" s="119"/>
    </row>
    <row r="1725" spans="1:14" ht="16" customHeight="1" x14ac:dyDescent="0.2">
      <c r="A1725" s="45"/>
      <c r="B1725" s="16"/>
      <c r="L1725" s="119"/>
      <c r="M1725" s="119"/>
      <c r="N1725" s="119"/>
    </row>
    <row r="1726" spans="1:14" ht="16" customHeight="1" x14ac:dyDescent="0.2">
      <c r="A1726" s="45"/>
      <c r="B1726" s="16">
        <v>-1</v>
      </c>
      <c r="C1726" s="7" t="s">
        <v>49</v>
      </c>
      <c r="H1726" s="33">
        <v>207</v>
      </c>
      <c r="I1726" s="47">
        <f t="shared" ref="I1726:I1731" si="239">H1726/500</f>
        <v>0.41399999999999998</v>
      </c>
      <c r="L1726" s="119"/>
      <c r="M1726" s="119"/>
      <c r="N1726" s="119"/>
    </row>
    <row r="1727" spans="1:14" ht="16" customHeight="1" x14ac:dyDescent="0.2">
      <c r="A1727" s="45"/>
      <c r="B1727" s="16">
        <v>1</v>
      </c>
      <c r="C1727" s="7" t="s">
        <v>364</v>
      </c>
      <c r="H1727" s="33">
        <v>31</v>
      </c>
      <c r="I1727" s="47">
        <f t="shared" si="239"/>
        <v>6.2E-2</v>
      </c>
      <c r="L1727" s="119"/>
      <c r="M1727" s="119"/>
      <c r="N1727" s="119"/>
    </row>
    <row r="1728" spans="1:14" ht="16" customHeight="1" x14ac:dyDescent="0.2">
      <c r="A1728" s="45"/>
      <c r="B1728" s="16">
        <v>2</v>
      </c>
      <c r="C1728" s="7" t="s">
        <v>365</v>
      </c>
      <c r="H1728" s="33">
        <v>228</v>
      </c>
      <c r="I1728" s="47">
        <f t="shared" si="239"/>
        <v>0.45600000000000002</v>
      </c>
      <c r="L1728" s="119"/>
      <c r="M1728" s="119"/>
      <c r="N1728" s="119"/>
    </row>
    <row r="1729" spans="1:14" ht="16" customHeight="1" x14ac:dyDescent="0.2">
      <c r="A1729" s="45"/>
      <c r="B1729" s="16">
        <v>3</v>
      </c>
      <c r="C1729" s="7" t="s">
        <v>366</v>
      </c>
      <c r="H1729" s="33">
        <v>34</v>
      </c>
      <c r="I1729" s="47">
        <f t="shared" si="239"/>
        <v>6.8000000000000005E-2</v>
      </c>
      <c r="L1729" s="119"/>
      <c r="M1729" s="119"/>
      <c r="N1729" s="119"/>
    </row>
    <row r="1730" spans="1:14" ht="16" customHeight="1" x14ac:dyDescent="0.2">
      <c r="A1730" s="45"/>
      <c r="B1730" s="16">
        <v>98</v>
      </c>
      <c r="C1730" s="7" t="s">
        <v>52</v>
      </c>
      <c r="H1730" s="33">
        <v>0</v>
      </c>
      <c r="I1730" s="47">
        <f t="shared" si="239"/>
        <v>0</v>
      </c>
      <c r="L1730" s="119"/>
      <c r="M1730" s="119"/>
      <c r="N1730" s="119"/>
    </row>
    <row r="1731" spans="1:14" ht="16" customHeight="1" x14ac:dyDescent="0.2">
      <c r="A1731" s="45"/>
      <c r="B1731" s="16">
        <v>99</v>
      </c>
      <c r="C1731" s="7" t="s">
        <v>54</v>
      </c>
      <c r="H1731" s="33">
        <v>0</v>
      </c>
      <c r="I1731" s="47">
        <f t="shared" si="239"/>
        <v>0</v>
      </c>
      <c r="L1731" s="119"/>
      <c r="M1731" s="119"/>
      <c r="N1731" s="119"/>
    </row>
    <row r="1732" spans="1:14" ht="16" customHeight="1" x14ac:dyDescent="0.2">
      <c r="A1732" s="79"/>
      <c r="B1732" s="16"/>
      <c r="G1732" s="51" t="s">
        <v>2</v>
      </c>
      <c r="H1732" s="52">
        <v>500</v>
      </c>
      <c r="I1732" s="53">
        <f>H1732/500</f>
        <v>1</v>
      </c>
      <c r="L1732" s="119"/>
      <c r="M1732" s="119"/>
      <c r="N1732" s="119"/>
    </row>
    <row r="1733" spans="1:14" ht="16" customHeight="1" x14ac:dyDescent="0.2">
      <c r="A1733" s="80" t="s">
        <v>378</v>
      </c>
      <c r="B1733" s="17" t="s">
        <v>50</v>
      </c>
      <c r="C1733" s="57"/>
      <c r="D1733" s="57"/>
      <c r="E1733" s="57"/>
      <c r="F1733" s="57"/>
      <c r="G1733" s="43"/>
      <c r="H1733" s="44"/>
      <c r="I1733" s="44"/>
      <c r="L1733" s="119"/>
      <c r="M1733" s="119"/>
      <c r="N1733" s="119"/>
    </row>
    <row r="1734" spans="1:14" ht="16" customHeight="1" x14ac:dyDescent="0.2">
      <c r="A1734" s="69"/>
      <c r="B1734" s="16"/>
      <c r="L1734" s="119"/>
      <c r="M1734" s="119"/>
      <c r="N1734" s="119"/>
    </row>
    <row r="1735" spans="1:14" ht="16" customHeight="1" x14ac:dyDescent="0.2">
      <c r="A1735" s="69"/>
      <c r="B1735" s="16">
        <v>-1</v>
      </c>
      <c r="C1735" s="7" t="s">
        <v>49</v>
      </c>
      <c r="H1735" s="33">
        <v>499</v>
      </c>
      <c r="I1735" s="47">
        <f t="shared" ref="I1735:I1737" si="240">H1735/500</f>
        <v>0.998</v>
      </c>
      <c r="L1735" s="119"/>
      <c r="M1735" s="119"/>
      <c r="N1735" s="119"/>
    </row>
    <row r="1736" spans="1:14" ht="16" customHeight="1" x14ac:dyDescent="0.2">
      <c r="A1736" s="69"/>
      <c r="B1736" s="16">
        <v>1</v>
      </c>
      <c r="C1736" s="7" t="s">
        <v>24</v>
      </c>
      <c r="H1736" s="33">
        <v>1</v>
      </c>
      <c r="I1736" s="47">
        <f t="shared" si="240"/>
        <v>2E-3</v>
      </c>
      <c r="L1736" s="119"/>
      <c r="M1736" s="119"/>
      <c r="N1736" s="119"/>
    </row>
    <row r="1737" spans="1:14" ht="16" customHeight="1" x14ac:dyDescent="0.2">
      <c r="A1737" s="69"/>
      <c r="B1737" s="16">
        <v>0</v>
      </c>
      <c r="C1737" s="7" t="s">
        <v>28</v>
      </c>
      <c r="H1737" s="33">
        <v>0</v>
      </c>
      <c r="I1737" s="47">
        <f t="shared" si="240"/>
        <v>0</v>
      </c>
      <c r="L1737" s="119"/>
      <c r="M1737" s="119"/>
      <c r="N1737" s="119"/>
    </row>
    <row r="1738" spans="1:14" ht="16" customHeight="1" x14ac:dyDescent="0.2">
      <c r="A1738" s="70"/>
      <c r="B1738" s="49"/>
      <c r="C1738" s="50"/>
      <c r="D1738" s="50"/>
      <c r="E1738" s="50"/>
      <c r="F1738" s="50"/>
      <c r="G1738" s="51" t="s">
        <v>2</v>
      </c>
      <c r="H1738" s="52">
        <v>500</v>
      </c>
      <c r="I1738" s="53">
        <f>H1738/500</f>
        <v>1</v>
      </c>
      <c r="L1738" s="119"/>
      <c r="M1738" s="119"/>
      <c r="N1738" s="119"/>
    </row>
    <row r="1739" spans="1:14" ht="16" customHeight="1" x14ac:dyDescent="0.2">
      <c r="A1739" s="69" t="s">
        <v>379</v>
      </c>
      <c r="B1739" s="16" t="s">
        <v>48</v>
      </c>
      <c r="L1739" s="119"/>
      <c r="M1739" s="119"/>
      <c r="N1739" s="119"/>
    </row>
    <row r="1740" spans="1:14" ht="16" customHeight="1" x14ac:dyDescent="0.2">
      <c r="A1740" s="69"/>
      <c r="B1740" s="16"/>
      <c r="L1740" s="119"/>
      <c r="M1740" s="119"/>
      <c r="N1740" s="119"/>
    </row>
    <row r="1741" spans="1:14" ht="16" customHeight="1" x14ac:dyDescent="0.2">
      <c r="A1741" s="69"/>
      <c r="B1741" s="16">
        <v>13</v>
      </c>
      <c r="C1741" s="7" t="s">
        <v>537</v>
      </c>
      <c r="H1741" s="33">
        <v>1</v>
      </c>
      <c r="I1741" s="47">
        <f t="shared" ref="I1741:I1742" si="241">H1741/500</f>
        <v>2E-3</v>
      </c>
      <c r="L1741" s="119"/>
      <c r="M1741" s="119"/>
      <c r="N1741" s="119"/>
    </row>
    <row r="1742" spans="1:14" ht="16" customHeight="1" x14ac:dyDescent="0.2">
      <c r="A1742" s="69"/>
      <c r="B1742" s="16">
        <v>-1</v>
      </c>
      <c r="C1742" s="7" t="s">
        <v>49</v>
      </c>
      <c r="H1742" s="33">
        <v>499</v>
      </c>
      <c r="I1742" s="47">
        <f t="shared" si="241"/>
        <v>0.998</v>
      </c>
      <c r="L1742" s="119"/>
      <c r="M1742" s="119"/>
      <c r="N1742" s="119"/>
    </row>
    <row r="1743" spans="1:14" ht="16" customHeight="1" x14ac:dyDescent="0.2">
      <c r="A1743" s="70"/>
      <c r="B1743" s="49"/>
      <c r="C1743" s="50"/>
      <c r="D1743" s="50"/>
      <c r="E1743" s="50"/>
      <c r="F1743" s="50"/>
      <c r="G1743" s="51" t="s">
        <v>2</v>
      </c>
      <c r="H1743" s="52">
        <v>500</v>
      </c>
      <c r="I1743" s="53">
        <f>H1743/500</f>
        <v>1</v>
      </c>
      <c r="L1743" s="119"/>
      <c r="M1743" s="119"/>
      <c r="N1743" s="119"/>
    </row>
    <row r="1744" spans="1:14" ht="16" customHeight="1" x14ac:dyDescent="0.2">
      <c r="A1744" s="69" t="s">
        <v>380</v>
      </c>
      <c r="B1744" s="16" t="s">
        <v>48</v>
      </c>
      <c r="L1744" s="119"/>
      <c r="M1744" s="119"/>
      <c r="N1744" s="119"/>
    </row>
    <row r="1745" spans="1:14" ht="16" customHeight="1" x14ac:dyDescent="0.2">
      <c r="A1745" s="69"/>
      <c r="B1745" s="16"/>
      <c r="L1745" s="119"/>
      <c r="M1745" s="119"/>
      <c r="N1745" s="119"/>
    </row>
    <row r="1746" spans="1:14" ht="16" customHeight="1" x14ac:dyDescent="0.2">
      <c r="A1746" s="69"/>
      <c r="B1746" s="16">
        <v>1</v>
      </c>
      <c r="C1746" s="7" t="s">
        <v>364</v>
      </c>
      <c r="H1746" s="33">
        <v>1</v>
      </c>
      <c r="I1746" s="47">
        <f t="shared" ref="I1746:I1747" si="242">H1746/500</f>
        <v>2E-3</v>
      </c>
      <c r="L1746" s="119"/>
      <c r="M1746" s="119"/>
      <c r="N1746" s="119"/>
    </row>
    <row r="1747" spans="1:14" ht="16" customHeight="1" x14ac:dyDescent="0.2">
      <c r="A1747" s="69"/>
      <c r="B1747" s="16">
        <v>-1</v>
      </c>
      <c r="C1747" s="7" t="s">
        <v>49</v>
      </c>
      <c r="H1747" s="33">
        <v>499</v>
      </c>
      <c r="I1747" s="47">
        <f t="shared" si="242"/>
        <v>0.998</v>
      </c>
      <c r="K1747" s="33"/>
      <c r="L1747" s="119"/>
      <c r="M1747" s="119"/>
      <c r="N1747" s="119"/>
    </row>
    <row r="1748" spans="1:14" ht="16" customHeight="1" thickBot="1" x14ac:dyDescent="0.25">
      <c r="A1748" s="59"/>
      <c r="B1748" s="60"/>
      <c r="C1748" s="61"/>
      <c r="D1748" s="61"/>
      <c r="E1748" s="61"/>
      <c r="F1748" s="61"/>
      <c r="G1748" s="51" t="s">
        <v>2</v>
      </c>
      <c r="H1748" s="52">
        <v>500</v>
      </c>
      <c r="I1748" s="53">
        <f>H1748/500</f>
        <v>1</v>
      </c>
      <c r="K1748" s="33"/>
      <c r="L1748" s="119"/>
      <c r="M1748" s="119"/>
      <c r="N1748" s="119"/>
    </row>
    <row r="1749" spans="1:14" ht="16" customHeight="1" thickTop="1" x14ac:dyDescent="0.2">
      <c r="A1749" s="140" t="s">
        <v>894</v>
      </c>
      <c r="B1749" s="141"/>
      <c r="C1749" s="141"/>
      <c r="D1749" s="141"/>
      <c r="E1749" s="141"/>
      <c r="F1749" s="141"/>
      <c r="G1749" s="141"/>
      <c r="H1749" s="141"/>
      <c r="I1749" s="141"/>
      <c r="K1749" s="33"/>
      <c r="L1749" s="119"/>
      <c r="M1749" s="119"/>
      <c r="N1749" s="119"/>
    </row>
    <row r="1750" spans="1:14" ht="16" customHeight="1" thickBot="1" x14ac:dyDescent="0.25">
      <c r="A1750" s="142"/>
      <c r="B1750" s="143"/>
      <c r="C1750" s="143"/>
      <c r="D1750" s="143"/>
      <c r="E1750" s="143"/>
      <c r="F1750" s="143"/>
      <c r="G1750" s="143"/>
      <c r="H1750" s="143"/>
      <c r="I1750" s="143"/>
      <c r="K1750" s="33"/>
      <c r="L1750" s="119"/>
      <c r="M1750" s="119"/>
      <c r="N1750" s="119"/>
    </row>
    <row r="1751" spans="1:14" ht="16" customHeight="1" thickTop="1" x14ac:dyDescent="0.2">
      <c r="A1751" s="45" t="s">
        <v>895</v>
      </c>
      <c r="B1751" s="156" t="s">
        <v>381</v>
      </c>
      <c r="C1751" s="157"/>
      <c r="D1751" s="157"/>
      <c r="E1751" s="157"/>
      <c r="F1751" s="157"/>
      <c r="G1751" s="157"/>
      <c r="H1751" s="157"/>
      <c r="I1751" s="157"/>
      <c r="L1751" s="119"/>
      <c r="M1751" s="119"/>
      <c r="N1751" s="119"/>
    </row>
    <row r="1752" spans="1:14" ht="16" customHeight="1" x14ac:dyDescent="0.2">
      <c r="A1752" s="45"/>
      <c r="B1752" s="156"/>
      <c r="C1752" s="157"/>
      <c r="D1752" s="157"/>
      <c r="E1752" s="157"/>
      <c r="F1752" s="157"/>
      <c r="G1752" s="157"/>
      <c r="H1752" s="157"/>
      <c r="I1752" s="157"/>
      <c r="L1752" s="119"/>
      <c r="M1752" s="119"/>
      <c r="N1752" s="119"/>
    </row>
    <row r="1753" spans="1:14" ht="16" customHeight="1" x14ac:dyDescent="0.2">
      <c r="A1753" s="45"/>
      <c r="B1753" s="16"/>
      <c r="L1753" s="119"/>
      <c r="M1753" s="119"/>
      <c r="N1753" s="119"/>
    </row>
    <row r="1754" spans="1:14" ht="16" customHeight="1" x14ac:dyDescent="0.2">
      <c r="A1754" s="33" t="s">
        <v>382</v>
      </c>
      <c r="B1754" s="156" t="s">
        <v>383</v>
      </c>
      <c r="C1754" s="157"/>
      <c r="D1754" s="157"/>
      <c r="E1754" s="157"/>
      <c r="F1754" s="157"/>
      <c r="G1754" s="157"/>
      <c r="H1754" s="157"/>
      <c r="I1754" s="157"/>
      <c r="L1754" s="119"/>
      <c r="M1754" s="119"/>
      <c r="N1754" s="119"/>
    </row>
    <row r="1755" spans="1:14" ht="16" customHeight="1" x14ac:dyDescent="0.2">
      <c r="A1755" s="45"/>
      <c r="B1755" s="156"/>
      <c r="C1755" s="157"/>
      <c r="D1755" s="157"/>
      <c r="E1755" s="157"/>
      <c r="F1755" s="157"/>
      <c r="G1755" s="157"/>
      <c r="H1755" s="157"/>
      <c r="I1755" s="157"/>
      <c r="L1755" s="119"/>
      <c r="M1755" s="119"/>
      <c r="N1755" s="119"/>
    </row>
    <row r="1756" spans="1:14" ht="16" customHeight="1" x14ac:dyDescent="0.2">
      <c r="A1756" s="45"/>
      <c r="B1756" s="16"/>
      <c r="L1756" s="119"/>
      <c r="M1756" s="119"/>
      <c r="N1756" s="119"/>
    </row>
    <row r="1757" spans="1:14" ht="16" customHeight="1" x14ac:dyDescent="0.2">
      <c r="A1757" s="45"/>
      <c r="B1757" s="16">
        <v>0</v>
      </c>
      <c r="C1757" s="7" t="s">
        <v>878</v>
      </c>
      <c r="H1757" s="33">
        <v>4</v>
      </c>
      <c r="I1757" s="47">
        <f t="shared" ref="I1757:I1761" si="243">H1757/500</f>
        <v>8.0000000000000002E-3</v>
      </c>
      <c r="L1757" s="119"/>
      <c r="M1757" s="119"/>
      <c r="N1757" s="119"/>
    </row>
    <row r="1758" spans="1:14" ht="16" customHeight="1" x14ac:dyDescent="0.2">
      <c r="A1758" s="45"/>
      <c r="B1758" s="16">
        <v>95</v>
      </c>
      <c r="C1758" s="7" t="s">
        <v>879</v>
      </c>
      <c r="H1758" s="33">
        <v>118</v>
      </c>
      <c r="I1758" s="47">
        <f t="shared" si="243"/>
        <v>0.23599999999999999</v>
      </c>
      <c r="L1758" s="119"/>
      <c r="M1758" s="119"/>
      <c r="N1758" s="119"/>
    </row>
    <row r="1759" spans="1:14" ht="16" customHeight="1" x14ac:dyDescent="0.2">
      <c r="A1759" s="45"/>
      <c r="B1759" s="100" t="s">
        <v>1021</v>
      </c>
      <c r="C1759" s="7" t="s">
        <v>384</v>
      </c>
      <c r="H1759" s="33">
        <v>378</v>
      </c>
      <c r="I1759" s="47">
        <f t="shared" si="243"/>
        <v>0.75600000000000001</v>
      </c>
      <c r="L1759" s="119"/>
      <c r="M1759" s="119"/>
      <c r="N1759" s="119"/>
    </row>
    <row r="1760" spans="1:14" ht="16" customHeight="1" x14ac:dyDescent="0.2">
      <c r="A1760" s="45"/>
      <c r="B1760" s="16">
        <v>98</v>
      </c>
      <c r="C1760" s="7" t="s">
        <v>52</v>
      </c>
      <c r="H1760" s="33">
        <v>0</v>
      </c>
      <c r="I1760" s="47">
        <f t="shared" si="243"/>
        <v>0</v>
      </c>
      <c r="L1760" s="119"/>
      <c r="M1760" s="119"/>
      <c r="N1760" s="119"/>
    </row>
    <row r="1761" spans="1:14" ht="16" customHeight="1" x14ac:dyDescent="0.2">
      <c r="A1761" s="45"/>
      <c r="B1761" s="16">
        <v>99</v>
      </c>
      <c r="C1761" s="7" t="s">
        <v>54</v>
      </c>
      <c r="H1761" s="33">
        <v>0</v>
      </c>
      <c r="I1761" s="47">
        <f t="shared" si="243"/>
        <v>0</v>
      </c>
      <c r="L1761" s="119"/>
      <c r="M1761" s="119"/>
      <c r="N1761" s="119"/>
    </row>
    <row r="1762" spans="1:14" ht="16" customHeight="1" x14ac:dyDescent="0.2">
      <c r="A1762" s="45"/>
      <c r="B1762" s="16"/>
      <c r="G1762" s="51" t="s">
        <v>2</v>
      </c>
      <c r="H1762" s="52">
        <v>500</v>
      </c>
      <c r="I1762" s="53">
        <f>H1762/500</f>
        <v>1</v>
      </c>
      <c r="L1762" s="119"/>
      <c r="M1762" s="119"/>
      <c r="N1762" s="119"/>
    </row>
    <row r="1763" spans="1:14" ht="16" customHeight="1" x14ac:dyDescent="0.2">
      <c r="A1763" s="42" t="s">
        <v>385</v>
      </c>
      <c r="B1763" s="154" t="s">
        <v>386</v>
      </c>
      <c r="C1763" s="155"/>
      <c r="D1763" s="155"/>
      <c r="E1763" s="155"/>
      <c r="F1763" s="155"/>
      <c r="G1763" s="155"/>
      <c r="H1763" s="155"/>
      <c r="I1763" s="155"/>
      <c r="L1763" s="119"/>
      <c r="M1763" s="119"/>
      <c r="N1763" s="119"/>
    </row>
    <row r="1764" spans="1:14" ht="16" customHeight="1" x14ac:dyDescent="0.2">
      <c r="A1764" s="45"/>
      <c r="B1764" s="156"/>
      <c r="C1764" s="157"/>
      <c r="D1764" s="157"/>
      <c r="E1764" s="157"/>
      <c r="F1764" s="157"/>
      <c r="G1764" s="157"/>
      <c r="H1764" s="157"/>
      <c r="I1764" s="157"/>
      <c r="L1764" s="119"/>
      <c r="M1764" s="119"/>
      <c r="N1764" s="119"/>
    </row>
    <row r="1765" spans="1:14" ht="16" customHeight="1" x14ac:dyDescent="0.2">
      <c r="A1765" s="45"/>
      <c r="B1765" s="16"/>
      <c r="L1765" s="119"/>
      <c r="M1765" s="119"/>
      <c r="N1765" s="119"/>
    </row>
    <row r="1766" spans="1:14" ht="16" customHeight="1" x14ac:dyDescent="0.2">
      <c r="A1766" s="45"/>
      <c r="B1766" s="16">
        <v>0</v>
      </c>
      <c r="C1766" s="7" t="s">
        <v>878</v>
      </c>
      <c r="H1766" s="33">
        <v>11</v>
      </c>
      <c r="I1766" s="47">
        <f t="shared" ref="I1766:I1770" si="244">H1766/500</f>
        <v>2.1999999999999999E-2</v>
      </c>
      <c r="L1766" s="119"/>
      <c r="M1766" s="119"/>
      <c r="N1766" s="119"/>
    </row>
    <row r="1767" spans="1:14" ht="16" customHeight="1" x14ac:dyDescent="0.2">
      <c r="A1767" s="45"/>
      <c r="B1767" s="16">
        <v>95</v>
      </c>
      <c r="C1767" s="7" t="s">
        <v>879</v>
      </c>
      <c r="H1767" s="33">
        <v>414</v>
      </c>
      <c r="I1767" s="47">
        <f t="shared" si="244"/>
        <v>0.82799999999999996</v>
      </c>
      <c r="L1767" s="119"/>
      <c r="M1767" s="119"/>
      <c r="N1767" s="119"/>
    </row>
    <row r="1768" spans="1:14" ht="16" customHeight="1" x14ac:dyDescent="0.2">
      <c r="A1768" s="45"/>
      <c r="B1768" s="101" t="s">
        <v>1022</v>
      </c>
      <c r="C1768" s="7" t="s">
        <v>384</v>
      </c>
      <c r="H1768" s="33">
        <v>75</v>
      </c>
      <c r="I1768" s="47">
        <f t="shared" si="244"/>
        <v>0.15</v>
      </c>
      <c r="L1768" s="119"/>
      <c r="M1768" s="119"/>
      <c r="N1768" s="119"/>
    </row>
    <row r="1769" spans="1:14" ht="16" customHeight="1" x14ac:dyDescent="0.2">
      <c r="A1769" s="45"/>
      <c r="B1769" s="16">
        <v>98</v>
      </c>
      <c r="C1769" s="7" t="s">
        <v>52</v>
      </c>
      <c r="H1769" s="33">
        <v>0</v>
      </c>
      <c r="I1769" s="47">
        <f t="shared" si="244"/>
        <v>0</v>
      </c>
      <c r="L1769" s="119"/>
      <c r="M1769" s="119"/>
      <c r="N1769" s="119"/>
    </row>
    <row r="1770" spans="1:14" ht="16" customHeight="1" x14ac:dyDescent="0.2">
      <c r="A1770" s="45"/>
      <c r="B1770" s="16">
        <v>99</v>
      </c>
      <c r="C1770" s="7" t="s">
        <v>54</v>
      </c>
      <c r="H1770" s="33">
        <v>0</v>
      </c>
      <c r="I1770" s="47">
        <f t="shared" si="244"/>
        <v>0</v>
      </c>
      <c r="L1770" s="119"/>
      <c r="M1770" s="119"/>
      <c r="N1770" s="119"/>
    </row>
    <row r="1771" spans="1:14" ht="16" customHeight="1" x14ac:dyDescent="0.2">
      <c r="A1771" s="45"/>
      <c r="B1771" s="16"/>
      <c r="G1771" s="51" t="s">
        <v>2</v>
      </c>
      <c r="H1771" s="52">
        <v>500</v>
      </c>
      <c r="I1771" s="53">
        <f>H1771/500</f>
        <v>1</v>
      </c>
      <c r="L1771" s="119"/>
      <c r="M1771" s="119"/>
      <c r="N1771" s="119"/>
    </row>
    <row r="1772" spans="1:14" ht="16" customHeight="1" x14ac:dyDescent="0.2">
      <c r="A1772" s="42" t="s">
        <v>387</v>
      </c>
      <c r="B1772" s="154" t="s">
        <v>388</v>
      </c>
      <c r="C1772" s="155"/>
      <c r="D1772" s="155"/>
      <c r="E1772" s="155"/>
      <c r="F1772" s="155"/>
      <c r="G1772" s="155"/>
      <c r="H1772" s="155"/>
      <c r="I1772" s="155"/>
      <c r="L1772" s="119"/>
      <c r="M1772" s="119"/>
      <c r="N1772" s="119"/>
    </row>
    <row r="1773" spans="1:14" ht="16" customHeight="1" x14ac:dyDescent="0.2">
      <c r="A1773" s="45"/>
      <c r="B1773" s="156"/>
      <c r="C1773" s="157"/>
      <c r="D1773" s="157"/>
      <c r="E1773" s="157"/>
      <c r="F1773" s="157"/>
      <c r="G1773" s="157"/>
      <c r="H1773" s="157"/>
      <c r="I1773" s="157"/>
      <c r="L1773" s="119"/>
      <c r="M1773" s="119"/>
      <c r="N1773" s="119"/>
    </row>
    <row r="1774" spans="1:14" ht="16" customHeight="1" x14ac:dyDescent="0.2">
      <c r="A1774" s="45"/>
      <c r="B1774" s="16"/>
      <c r="L1774" s="119"/>
      <c r="M1774" s="119"/>
      <c r="N1774" s="119"/>
    </row>
    <row r="1775" spans="1:14" ht="16" customHeight="1" x14ac:dyDescent="0.2">
      <c r="A1775" s="45"/>
      <c r="B1775" s="16">
        <v>0</v>
      </c>
      <c r="C1775" s="7" t="s">
        <v>878</v>
      </c>
      <c r="H1775" s="33">
        <v>12</v>
      </c>
      <c r="I1775" s="47">
        <f t="shared" ref="I1775:I1779" si="245">H1775/500</f>
        <v>2.4E-2</v>
      </c>
    </row>
    <row r="1776" spans="1:14" ht="16" customHeight="1" x14ac:dyDescent="0.2">
      <c r="A1776" s="45"/>
      <c r="B1776" s="16">
        <v>95</v>
      </c>
      <c r="C1776" s="7" t="s">
        <v>879</v>
      </c>
      <c r="H1776" s="33">
        <v>262</v>
      </c>
      <c r="I1776" s="47">
        <f t="shared" si="245"/>
        <v>0.52400000000000002</v>
      </c>
    </row>
    <row r="1777" spans="1:11" ht="16" customHeight="1" x14ac:dyDescent="0.2">
      <c r="A1777" s="45"/>
      <c r="B1777" s="100" t="s">
        <v>1023</v>
      </c>
      <c r="C1777" s="7" t="s">
        <v>384</v>
      </c>
      <c r="H1777" s="33">
        <v>226</v>
      </c>
      <c r="I1777" s="47">
        <f t="shared" si="245"/>
        <v>0.45200000000000001</v>
      </c>
      <c r="K1777" s="11"/>
    </row>
    <row r="1778" spans="1:11" ht="16" customHeight="1" x14ac:dyDescent="0.2">
      <c r="A1778" s="45"/>
      <c r="B1778" s="16">
        <v>98</v>
      </c>
      <c r="C1778" s="7" t="s">
        <v>52</v>
      </c>
      <c r="H1778" s="33">
        <v>0</v>
      </c>
      <c r="I1778" s="47">
        <f t="shared" si="245"/>
        <v>0</v>
      </c>
    </row>
    <row r="1779" spans="1:11" ht="16" customHeight="1" x14ac:dyDescent="0.2">
      <c r="A1779" s="45"/>
      <c r="B1779" s="16">
        <v>99</v>
      </c>
      <c r="C1779" s="7" t="s">
        <v>54</v>
      </c>
      <c r="H1779" s="33">
        <v>0</v>
      </c>
      <c r="I1779" s="47">
        <f t="shared" si="245"/>
        <v>0</v>
      </c>
    </row>
    <row r="1780" spans="1:11" ht="16" customHeight="1" x14ac:dyDescent="0.2">
      <c r="A1780" s="45"/>
      <c r="B1780" s="16"/>
      <c r="G1780" s="51" t="s">
        <v>2</v>
      </c>
      <c r="H1780" s="52">
        <v>500</v>
      </c>
      <c r="I1780" s="53">
        <f>H1780/500</f>
        <v>1</v>
      </c>
    </row>
    <row r="1781" spans="1:11" ht="16" customHeight="1" x14ac:dyDescent="0.2">
      <c r="A1781" s="42" t="s">
        <v>389</v>
      </c>
      <c r="B1781" s="154" t="s">
        <v>390</v>
      </c>
      <c r="C1781" s="155"/>
      <c r="D1781" s="155"/>
      <c r="E1781" s="155"/>
      <c r="F1781" s="155"/>
      <c r="G1781" s="155"/>
      <c r="H1781" s="155"/>
      <c r="I1781" s="155"/>
    </row>
    <row r="1782" spans="1:11" ht="16" customHeight="1" x14ac:dyDescent="0.2">
      <c r="A1782" s="45"/>
      <c r="B1782" s="156"/>
      <c r="C1782" s="157"/>
      <c r="D1782" s="157"/>
      <c r="E1782" s="157"/>
      <c r="F1782" s="157"/>
      <c r="G1782" s="157"/>
      <c r="H1782" s="157"/>
      <c r="I1782" s="157"/>
    </row>
    <row r="1783" spans="1:11" ht="16" customHeight="1" x14ac:dyDescent="0.2">
      <c r="A1783" s="45"/>
      <c r="B1783" s="16"/>
    </row>
    <row r="1784" spans="1:11" ht="16" customHeight="1" x14ac:dyDescent="0.2">
      <c r="A1784" s="45"/>
      <c r="B1784" s="16">
        <v>0</v>
      </c>
      <c r="C1784" s="7" t="s">
        <v>878</v>
      </c>
      <c r="H1784" s="33">
        <v>9</v>
      </c>
      <c r="I1784" s="47">
        <f t="shared" ref="I1784:I1788" si="246">H1784/500</f>
        <v>1.7999999999999999E-2</v>
      </c>
    </row>
    <row r="1785" spans="1:11" ht="16" customHeight="1" x14ac:dyDescent="0.2">
      <c r="A1785" s="45"/>
      <c r="B1785" s="16">
        <v>95</v>
      </c>
      <c r="C1785" s="7" t="s">
        <v>879</v>
      </c>
      <c r="H1785" s="33">
        <v>437</v>
      </c>
      <c r="I1785" s="47">
        <f t="shared" si="246"/>
        <v>0.874</v>
      </c>
    </row>
    <row r="1786" spans="1:11" ht="16" customHeight="1" x14ac:dyDescent="0.2">
      <c r="A1786" s="45"/>
      <c r="B1786" s="101" t="s">
        <v>1022</v>
      </c>
      <c r="C1786" s="7" t="s">
        <v>384</v>
      </c>
      <c r="H1786" s="33">
        <v>54</v>
      </c>
      <c r="I1786" s="47">
        <f t="shared" si="246"/>
        <v>0.108</v>
      </c>
    </row>
    <row r="1787" spans="1:11" ht="16" customHeight="1" x14ac:dyDescent="0.2">
      <c r="A1787" s="45"/>
      <c r="B1787" s="16">
        <v>98</v>
      </c>
      <c r="C1787" s="7" t="s">
        <v>52</v>
      </c>
      <c r="H1787" s="33">
        <v>0</v>
      </c>
      <c r="I1787" s="47">
        <f t="shared" si="246"/>
        <v>0</v>
      </c>
    </row>
    <row r="1788" spans="1:11" ht="16" customHeight="1" x14ac:dyDescent="0.2">
      <c r="A1788" s="45"/>
      <c r="B1788" s="16">
        <v>99</v>
      </c>
      <c r="C1788" s="7" t="s">
        <v>54</v>
      </c>
      <c r="H1788" s="33">
        <v>0</v>
      </c>
      <c r="I1788" s="47">
        <f t="shared" si="246"/>
        <v>0</v>
      </c>
    </row>
    <row r="1789" spans="1:11" ht="16" customHeight="1" x14ac:dyDescent="0.2">
      <c r="A1789" s="45"/>
      <c r="B1789" s="16"/>
      <c r="G1789" s="51" t="s">
        <v>2</v>
      </c>
      <c r="H1789" s="52">
        <v>500</v>
      </c>
      <c r="I1789" s="53">
        <f>H1789/500</f>
        <v>1</v>
      </c>
    </row>
    <row r="1790" spans="1:11" ht="16" customHeight="1" x14ac:dyDescent="0.2">
      <c r="A1790" s="42" t="s">
        <v>391</v>
      </c>
      <c r="B1790" s="154" t="s">
        <v>392</v>
      </c>
      <c r="C1790" s="155"/>
      <c r="D1790" s="155"/>
      <c r="E1790" s="155"/>
      <c r="F1790" s="155"/>
      <c r="G1790" s="155"/>
      <c r="H1790" s="155"/>
      <c r="I1790" s="155"/>
    </row>
    <row r="1791" spans="1:11" ht="16" customHeight="1" x14ac:dyDescent="0.2">
      <c r="A1791" s="45"/>
      <c r="B1791" s="156"/>
      <c r="C1791" s="157"/>
      <c r="D1791" s="157"/>
      <c r="E1791" s="157"/>
      <c r="F1791" s="157"/>
      <c r="G1791" s="157"/>
      <c r="H1791" s="157"/>
      <c r="I1791" s="157"/>
    </row>
    <row r="1792" spans="1:11" ht="16" customHeight="1" x14ac:dyDescent="0.2">
      <c r="A1792" s="45"/>
      <c r="B1792" s="16"/>
    </row>
    <row r="1793" spans="1:9" ht="16" customHeight="1" x14ac:dyDescent="0.2">
      <c r="A1793" s="45"/>
      <c r="B1793" s="16">
        <v>0</v>
      </c>
      <c r="C1793" s="7" t="s">
        <v>878</v>
      </c>
      <c r="H1793" s="33">
        <v>10</v>
      </c>
      <c r="I1793" s="47">
        <f t="shared" ref="I1793:I1797" si="247">H1793/500</f>
        <v>0.02</v>
      </c>
    </row>
    <row r="1794" spans="1:9" ht="16" customHeight="1" x14ac:dyDescent="0.2">
      <c r="A1794" s="45"/>
      <c r="B1794" s="16">
        <v>95</v>
      </c>
      <c r="C1794" s="7" t="s">
        <v>879</v>
      </c>
      <c r="H1794" s="33">
        <v>489</v>
      </c>
      <c r="I1794" s="47">
        <f t="shared" si="247"/>
        <v>0.97799999999999998</v>
      </c>
    </row>
    <row r="1795" spans="1:9" ht="16" customHeight="1" x14ac:dyDescent="0.2">
      <c r="A1795" s="45"/>
      <c r="B1795" s="101" t="s">
        <v>990</v>
      </c>
      <c r="C1795" s="7" t="s">
        <v>384</v>
      </c>
      <c r="H1795" s="33">
        <v>1</v>
      </c>
      <c r="I1795" s="47">
        <f t="shared" si="247"/>
        <v>2E-3</v>
      </c>
    </row>
    <row r="1796" spans="1:9" ht="16" customHeight="1" x14ac:dyDescent="0.2">
      <c r="A1796" s="45"/>
      <c r="B1796" s="16">
        <v>98</v>
      </c>
      <c r="C1796" s="7" t="s">
        <v>52</v>
      </c>
      <c r="H1796" s="33">
        <v>0</v>
      </c>
      <c r="I1796" s="47">
        <f t="shared" si="247"/>
        <v>0</v>
      </c>
    </row>
    <row r="1797" spans="1:9" ht="16" customHeight="1" x14ac:dyDescent="0.2">
      <c r="A1797" s="45"/>
      <c r="B1797" s="16">
        <v>99</v>
      </c>
      <c r="C1797" s="7" t="s">
        <v>54</v>
      </c>
      <c r="H1797" s="33">
        <v>0</v>
      </c>
      <c r="I1797" s="47">
        <f t="shared" si="247"/>
        <v>0</v>
      </c>
    </row>
    <row r="1798" spans="1:9" ht="16" customHeight="1" x14ac:dyDescent="0.2">
      <c r="A1798" s="45"/>
      <c r="B1798" s="16"/>
      <c r="G1798" s="51" t="s">
        <v>2</v>
      </c>
      <c r="H1798" s="52">
        <v>500</v>
      </c>
      <c r="I1798" s="53">
        <f>H1798/500</f>
        <v>1</v>
      </c>
    </row>
    <row r="1799" spans="1:9" ht="16" customHeight="1" x14ac:dyDescent="0.2">
      <c r="A1799" s="42" t="s">
        <v>393</v>
      </c>
      <c r="B1799" s="154" t="s">
        <v>394</v>
      </c>
      <c r="C1799" s="155"/>
      <c r="D1799" s="155"/>
      <c r="E1799" s="155"/>
      <c r="F1799" s="155"/>
      <c r="G1799" s="155"/>
      <c r="H1799" s="155"/>
      <c r="I1799" s="155"/>
    </row>
    <row r="1800" spans="1:9" ht="16" customHeight="1" x14ac:dyDescent="0.2">
      <c r="A1800" s="45"/>
      <c r="B1800" s="156"/>
      <c r="C1800" s="157"/>
      <c r="D1800" s="157"/>
      <c r="E1800" s="157"/>
      <c r="F1800" s="157"/>
      <c r="G1800" s="157"/>
      <c r="H1800" s="157"/>
      <c r="I1800" s="157"/>
    </row>
    <row r="1801" spans="1:9" ht="16" customHeight="1" x14ac:dyDescent="0.2">
      <c r="A1801" s="45"/>
      <c r="B1801" s="16"/>
    </row>
    <row r="1802" spans="1:9" ht="16" customHeight="1" x14ac:dyDescent="0.2">
      <c r="A1802" s="45"/>
      <c r="B1802" s="16">
        <v>0</v>
      </c>
      <c r="C1802" s="7" t="s">
        <v>878</v>
      </c>
      <c r="H1802" s="33">
        <v>14</v>
      </c>
      <c r="I1802" s="47">
        <f t="shared" ref="I1802:I1806" si="248">H1802/500</f>
        <v>2.8000000000000001E-2</v>
      </c>
    </row>
    <row r="1803" spans="1:9" ht="16" customHeight="1" x14ac:dyDescent="0.2">
      <c r="A1803" s="45"/>
      <c r="B1803" s="16">
        <v>95</v>
      </c>
      <c r="C1803" s="7" t="s">
        <v>879</v>
      </c>
      <c r="H1803" s="33">
        <v>264</v>
      </c>
      <c r="I1803" s="47">
        <f t="shared" si="248"/>
        <v>0.52800000000000002</v>
      </c>
    </row>
    <row r="1804" spans="1:9" ht="16" customHeight="1" x14ac:dyDescent="0.2">
      <c r="A1804" s="45"/>
      <c r="B1804" s="100" t="s">
        <v>1024</v>
      </c>
      <c r="C1804" s="7" t="s">
        <v>384</v>
      </c>
      <c r="H1804" s="33">
        <v>222</v>
      </c>
      <c r="I1804" s="47">
        <f t="shared" si="248"/>
        <v>0.44400000000000001</v>
      </c>
    </row>
    <row r="1805" spans="1:9" ht="16" customHeight="1" x14ac:dyDescent="0.2">
      <c r="A1805" s="45"/>
      <c r="B1805" s="16">
        <v>98</v>
      </c>
      <c r="C1805" s="7" t="s">
        <v>52</v>
      </c>
      <c r="H1805" s="33">
        <v>0</v>
      </c>
      <c r="I1805" s="47">
        <f t="shared" si="248"/>
        <v>0</v>
      </c>
    </row>
    <row r="1806" spans="1:9" ht="16" customHeight="1" x14ac:dyDescent="0.2">
      <c r="A1806" s="45"/>
      <c r="B1806" s="16">
        <v>99</v>
      </c>
      <c r="C1806" s="7" t="s">
        <v>54</v>
      </c>
      <c r="H1806" s="33">
        <v>0</v>
      </c>
      <c r="I1806" s="47">
        <f t="shared" si="248"/>
        <v>0</v>
      </c>
    </row>
    <row r="1807" spans="1:9" ht="16" customHeight="1" x14ac:dyDescent="0.2">
      <c r="A1807" s="45"/>
      <c r="B1807" s="16"/>
      <c r="G1807" s="51" t="s">
        <v>2</v>
      </c>
      <c r="H1807" s="52">
        <v>500</v>
      </c>
      <c r="I1807" s="53">
        <f>H1807/500</f>
        <v>1</v>
      </c>
    </row>
    <row r="1808" spans="1:9" ht="16" customHeight="1" x14ac:dyDescent="0.2">
      <c r="A1808" s="42" t="s">
        <v>395</v>
      </c>
      <c r="B1808" s="154" t="s">
        <v>396</v>
      </c>
      <c r="C1808" s="155"/>
      <c r="D1808" s="155"/>
      <c r="E1808" s="155"/>
      <c r="F1808" s="155"/>
      <c r="G1808" s="155"/>
      <c r="H1808" s="155"/>
      <c r="I1808" s="155"/>
    </row>
    <row r="1809" spans="1:9" ht="16" customHeight="1" x14ac:dyDescent="0.2">
      <c r="A1809" s="45"/>
      <c r="B1809" s="156"/>
      <c r="C1809" s="157"/>
      <c r="D1809" s="157"/>
      <c r="E1809" s="157"/>
      <c r="F1809" s="157"/>
      <c r="G1809" s="157"/>
      <c r="H1809" s="157"/>
      <c r="I1809" s="157"/>
    </row>
    <row r="1810" spans="1:9" ht="16" customHeight="1" x14ac:dyDescent="0.2">
      <c r="A1810" s="45"/>
      <c r="B1810" s="16"/>
    </row>
    <row r="1811" spans="1:9" ht="16" customHeight="1" x14ac:dyDescent="0.2">
      <c r="A1811" s="45"/>
      <c r="B1811" s="16">
        <v>0</v>
      </c>
      <c r="C1811" s="7" t="s">
        <v>878</v>
      </c>
      <c r="H1811" s="33">
        <v>9</v>
      </c>
      <c r="I1811" s="47">
        <f t="shared" ref="I1811:I1815" si="249">H1811/500</f>
        <v>1.7999999999999999E-2</v>
      </c>
    </row>
    <row r="1812" spans="1:9" ht="16" customHeight="1" x14ac:dyDescent="0.2">
      <c r="A1812" s="45"/>
      <c r="B1812" s="16">
        <v>95</v>
      </c>
      <c r="C1812" s="7" t="s">
        <v>879</v>
      </c>
      <c r="H1812" s="33">
        <v>345</v>
      </c>
      <c r="I1812" s="47">
        <f t="shared" si="249"/>
        <v>0.69</v>
      </c>
    </row>
    <row r="1813" spans="1:9" ht="16" customHeight="1" x14ac:dyDescent="0.2">
      <c r="A1813" s="45"/>
      <c r="B1813" s="101" t="s">
        <v>1022</v>
      </c>
      <c r="C1813" s="7" t="s">
        <v>384</v>
      </c>
      <c r="H1813" s="33">
        <v>146</v>
      </c>
      <c r="I1813" s="47">
        <f t="shared" si="249"/>
        <v>0.29199999999999998</v>
      </c>
    </row>
    <row r="1814" spans="1:9" ht="16" customHeight="1" x14ac:dyDescent="0.2">
      <c r="A1814" s="45"/>
      <c r="B1814" s="16">
        <v>98</v>
      </c>
      <c r="C1814" s="7" t="s">
        <v>52</v>
      </c>
      <c r="H1814" s="33">
        <v>0</v>
      </c>
      <c r="I1814" s="47">
        <f t="shared" si="249"/>
        <v>0</v>
      </c>
    </row>
    <row r="1815" spans="1:9" ht="16" customHeight="1" x14ac:dyDescent="0.2">
      <c r="A1815" s="45"/>
      <c r="B1815" s="16">
        <v>99</v>
      </c>
      <c r="C1815" s="7" t="s">
        <v>54</v>
      </c>
      <c r="H1815" s="33">
        <v>0</v>
      </c>
      <c r="I1815" s="47">
        <f t="shared" si="249"/>
        <v>0</v>
      </c>
    </row>
    <row r="1816" spans="1:9" ht="16" customHeight="1" x14ac:dyDescent="0.2">
      <c r="A1816" s="45"/>
      <c r="B1816" s="16"/>
      <c r="G1816" s="51" t="s">
        <v>2</v>
      </c>
      <c r="H1816" s="52">
        <v>500</v>
      </c>
      <c r="I1816" s="53">
        <f>H1816/500</f>
        <v>1</v>
      </c>
    </row>
    <row r="1817" spans="1:9" ht="16" customHeight="1" x14ac:dyDescent="0.2">
      <c r="A1817" s="42" t="s">
        <v>397</v>
      </c>
      <c r="B1817" s="154" t="s">
        <v>398</v>
      </c>
      <c r="C1817" s="155"/>
      <c r="D1817" s="155"/>
      <c r="E1817" s="155"/>
      <c r="F1817" s="155"/>
      <c r="G1817" s="155"/>
      <c r="H1817" s="155"/>
      <c r="I1817" s="155"/>
    </row>
    <row r="1818" spans="1:9" ht="16" customHeight="1" x14ac:dyDescent="0.2">
      <c r="A1818" s="45"/>
      <c r="B1818" s="156"/>
      <c r="C1818" s="157"/>
      <c r="D1818" s="157"/>
      <c r="E1818" s="157"/>
      <c r="F1818" s="157"/>
      <c r="G1818" s="157"/>
      <c r="H1818" s="157"/>
      <c r="I1818" s="157"/>
    </row>
    <row r="1819" spans="1:9" ht="16" customHeight="1" x14ac:dyDescent="0.2">
      <c r="A1819" s="45"/>
      <c r="B1819" s="16"/>
    </row>
    <row r="1820" spans="1:9" ht="16" customHeight="1" x14ac:dyDescent="0.2">
      <c r="A1820" s="45"/>
      <c r="B1820" s="16">
        <v>0</v>
      </c>
      <c r="C1820" s="7" t="s">
        <v>581</v>
      </c>
      <c r="H1820" s="33">
        <v>2</v>
      </c>
      <c r="I1820" s="47">
        <f t="shared" ref="I1820:I1824" si="250">H1820/500</f>
        <v>4.0000000000000001E-3</v>
      </c>
    </row>
    <row r="1821" spans="1:9" ht="16" customHeight="1" x14ac:dyDescent="0.2">
      <c r="A1821" s="45"/>
      <c r="B1821" s="16">
        <v>95</v>
      </c>
      <c r="C1821" s="7" t="s">
        <v>879</v>
      </c>
      <c r="H1821" s="33">
        <v>162</v>
      </c>
      <c r="I1821" s="47">
        <f t="shared" si="250"/>
        <v>0.32400000000000001</v>
      </c>
    </row>
    <row r="1822" spans="1:9" ht="16" customHeight="1" x14ac:dyDescent="0.2">
      <c r="A1822" s="45"/>
      <c r="B1822" s="101" t="s">
        <v>1025</v>
      </c>
      <c r="C1822" s="7" t="s">
        <v>580</v>
      </c>
      <c r="H1822" s="33">
        <v>336</v>
      </c>
      <c r="I1822" s="47">
        <f t="shared" si="250"/>
        <v>0.67200000000000004</v>
      </c>
    </row>
    <row r="1823" spans="1:9" ht="16" customHeight="1" x14ac:dyDescent="0.2">
      <c r="A1823" s="45"/>
      <c r="B1823" s="16">
        <v>98</v>
      </c>
      <c r="C1823" s="7" t="s">
        <v>52</v>
      </c>
      <c r="H1823" s="33">
        <v>0</v>
      </c>
      <c r="I1823" s="47">
        <f t="shared" si="250"/>
        <v>0</v>
      </c>
    </row>
    <row r="1824" spans="1:9" ht="16" customHeight="1" x14ac:dyDescent="0.2">
      <c r="A1824" s="45"/>
      <c r="B1824" s="16">
        <v>99</v>
      </c>
      <c r="C1824" s="7" t="s">
        <v>54</v>
      </c>
      <c r="H1824" s="33">
        <v>0</v>
      </c>
      <c r="I1824" s="47">
        <f t="shared" si="250"/>
        <v>0</v>
      </c>
    </row>
    <row r="1825" spans="1:9" ht="16" customHeight="1" x14ac:dyDescent="0.2">
      <c r="A1825" s="45"/>
      <c r="B1825" s="16"/>
      <c r="G1825" s="51" t="s">
        <v>2</v>
      </c>
      <c r="H1825" s="52">
        <v>500</v>
      </c>
      <c r="I1825" s="53">
        <f>H1825/500</f>
        <v>1</v>
      </c>
    </row>
    <row r="1826" spans="1:9" ht="16" customHeight="1" x14ac:dyDescent="0.2">
      <c r="A1826" s="42" t="s">
        <v>399</v>
      </c>
      <c r="B1826" s="154" t="s">
        <v>400</v>
      </c>
      <c r="C1826" s="155"/>
      <c r="D1826" s="155"/>
      <c r="E1826" s="155"/>
      <c r="F1826" s="155"/>
      <c r="G1826" s="155"/>
      <c r="H1826" s="155"/>
      <c r="I1826" s="155"/>
    </row>
    <row r="1827" spans="1:9" ht="16" customHeight="1" x14ac:dyDescent="0.2">
      <c r="A1827" s="45"/>
      <c r="B1827" s="156"/>
      <c r="C1827" s="157"/>
      <c r="D1827" s="157"/>
      <c r="E1827" s="157"/>
      <c r="F1827" s="157"/>
      <c r="G1827" s="157"/>
      <c r="H1827" s="157"/>
      <c r="I1827" s="157"/>
    </row>
    <row r="1828" spans="1:9" ht="16" customHeight="1" x14ac:dyDescent="0.2">
      <c r="A1828" s="45"/>
      <c r="B1828" s="16"/>
    </row>
    <row r="1829" spans="1:9" ht="16" customHeight="1" x14ac:dyDescent="0.2">
      <c r="A1829" s="45"/>
      <c r="B1829" s="16">
        <v>95</v>
      </c>
      <c r="C1829" s="7" t="s">
        <v>879</v>
      </c>
      <c r="H1829" s="33">
        <v>444</v>
      </c>
      <c r="I1829" s="47">
        <f t="shared" ref="I1829:I1830" si="251">H1829/500</f>
        <v>0.88800000000000001</v>
      </c>
    </row>
    <row r="1830" spans="1:9" ht="16" customHeight="1" x14ac:dyDescent="0.2">
      <c r="A1830" s="45"/>
      <c r="B1830" s="16">
        <v>1</v>
      </c>
      <c r="C1830" s="7" t="s">
        <v>1338</v>
      </c>
      <c r="H1830" s="33">
        <v>56</v>
      </c>
      <c r="I1830" s="47">
        <f t="shared" si="251"/>
        <v>0.112</v>
      </c>
    </row>
    <row r="1831" spans="1:9" ht="16" customHeight="1" x14ac:dyDescent="0.2">
      <c r="A1831" s="48"/>
      <c r="B1831" s="49"/>
      <c r="C1831" s="50"/>
      <c r="D1831" s="50"/>
      <c r="E1831" s="50"/>
      <c r="F1831" s="50"/>
      <c r="G1831" s="51" t="s">
        <v>2</v>
      </c>
      <c r="H1831" s="52">
        <v>500</v>
      </c>
      <c r="I1831" s="53">
        <f>H1831/500</f>
        <v>1</v>
      </c>
    </row>
    <row r="1832" spans="1:9" ht="16" customHeight="1" x14ac:dyDescent="0.2">
      <c r="A1832" s="45" t="s">
        <v>401</v>
      </c>
      <c r="B1832" s="28" t="s">
        <v>402</v>
      </c>
    </row>
    <row r="1833" spans="1:9" ht="16" customHeight="1" x14ac:dyDescent="0.2">
      <c r="A1833" s="45"/>
      <c r="B1833" s="16"/>
    </row>
    <row r="1834" spans="1:9" ht="16" customHeight="1" x14ac:dyDescent="0.2">
      <c r="A1834" s="45"/>
      <c r="B1834" s="16">
        <v>-1</v>
      </c>
      <c r="C1834" s="7" t="s">
        <v>49</v>
      </c>
      <c r="H1834" s="33">
        <v>444</v>
      </c>
      <c r="I1834" s="47">
        <f t="shared" ref="I1834:I1842" si="252">H1834/500</f>
        <v>0.88800000000000001</v>
      </c>
    </row>
    <row r="1835" spans="1:9" ht="16" customHeight="1" x14ac:dyDescent="0.2">
      <c r="A1835" s="45"/>
      <c r="B1835" s="16">
        <v>3</v>
      </c>
      <c r="C1835" s="1" t="s">
        <v>1305</v>
      </c>
      <c r="D1835" s="1"/>
      <c r="E1835" s="1"/>
      <c r="H1835" s="33">
        <v>13</v>
      </c>
      <c r="I1835" s="47">
        <f t="shared" si="252"/>
        <v>2.5999999999999999E-2</v>
      </c>
    </row>
    <row r="1836" spans="1:9" ht="16" customHeight="1" x14ac:dyDescent="0.2">
      <c r="A1836" s="45"/>
      <c r="B1836" s="16">
        <v>4</v>
      </c>
      <c r="C1836" s="1" t="s">
        <v>1306</v>
      </c>
      <c r="D1836" s="1"/>
      <c r="E1836" s="1"/>
      <c r="H1836" s="33">
        <v>1</v>
      </c>
      <c r="I1836" s="47">
        <f t="shared" si="252"/>
        <v>2E-3</v>
      </c>
    </row>
    <row r="1837" spans="1:9" ht="16" customHeight="1" x14ac:dyDescent="0.2">
      <c r="A1837" s="45"/>
      <c r="B1837" s="16">
        <v>9</v>
      </c>
      <c r="C1837" s="7" t="s">
        <v>1327</v>
      </c>
      <c r="H1837" s="33">
        <v>6</v>
      </c>
      <c r="I1837" s="47">
        <f t="shared" si="252"/>
        <v>1.2E-2</v>
      </c>
    </row>
    <row r="1838" spans="1:9" ht="16" customHeight="1" x14ac:dyDescent="0.2">
      <c r="A1838" s="45"/>
      <c r="B1838" s="16">
        <v>10</v>
      </c>
      <c r="C1838" s="7" t="s">
        <v>548</v>
      </c>
      <c r="H1838" s="33">
        <v>29</v>
      </c>
      <c r="I1838" s="47">
        <f t="shared" si="252"/>
        <v>5.8000000000000003E-2</v>
      </c>
    </row>
    <row r="1839" spans="1:9" ht="16" customHeight="1" x14ac:dyDescent="0.2">
      <c r="A1839" s="45"/>
      <c r="B1839" s="16">
        <v>11</v>
      </c>
      <c r="C1839" s="7" t="s">
        <v>547</v>
      </c>
      <c r="H1839" s="33">
        <v>1</v>
      </c>
      <c r="I1839" s="47">
        <f t="shared" si="252"/>
        <v>2E-3</v>
      </c>
    </row>
    <row r="1840" spans="1:9" ht="16" customHeight="1" x14ac:dyDescent="0.2">
      <c r="A1840" s="45"/>
      <c r="B1840" s="16">
        <v>12</v>
      </c>
      <c r="C1840" s="7" t="s">
        <v>549</v>
      </c>
      <c r="H1840" s="33">
        <v>3</v>
      </c>
      <c r="I1840" s="47">
        <f t="shared" si="252"/>
        <v>6.0000000000000001E-3</v>
      </c>
    </row>
    <row r="1841" spans="1:9" ht="16" customHeight="1" x14ac:dyDescent="0.2">
      <c r="A1841" s="45"/>
      <c r="B1841" s="16">
        <v>13</v>
      </c>
      <c r="C1841" s="7" t="s">
        <v>950</v>
      </c>
      <c r="H1841" s="33">
        <v>1</v>
      </c>
      <c r="I1841" s="47">
        <f t="shared" si="252"/>
        <v>2E-3</v>
      </c>
    </row>
    <row r="1842" spans="1:9" ht="16" customHeight="1" x14ac:dyDescent="0.2">
      <c r="A1842" s="45"/>
      <c r="B1842" s="16">
        <v>14</v>
      </c>
      <c r="C1842" s="7" t="s">
        <v>951</v>
      </c>
      <c r="H1842" s="33">
        <v>2</v>
      </c>
      <c r="I1842" s="47">
        <f t="shared" si="252"/>
        <v>4.0000000000000001E-3</v>
      </c>
    </row>
    <row r="1843" spans="1:9" ht="16" customHeight="1" x14ac:dyDescent="0.2">
      <c r="A1843" s="48"/>
      <c r="B1843" s="49"/>
      <c r="C1843" s="50"/>
      <c r="D1843" s="50"/>
      <c r="E1843" s="50"/>
      <c r="F1843" s="50"/>
      <c r="G1843" s="51" t="s">
        <v>2</v>
      </c>
      <c r="H1843" s="52">
        <v>500</v>
      </c>
      <c r="I1843" s="53">
        <f>H1843/500</f>
        <v>1</v>
      </c>
    </row>
    <row r="1844" spans="1:9" ht="16" customHeight="1" x14ac:dyDescent="0.2">
      <c r="A1844" s="45" t="s">
        <v>952</v>
      </c>
      <c r="B1844" s="28" t="s">
        <v>953</v>
      </c>
    </row>
    <row r="1845" spans="1:9" ht="16" customHeight="1" x14ac:dyDescent="0.2">
      <c r="A1845" s="45"/>
      <c r="B1845" s="16"/>
    </row>
    <row r="1846" spans="1:9" ht="16" customHeight="1" x14ac:dyDescent="0.2">
      <c r="A1846" s="45"/>
      <c r="B1846" s="16">
        <v>-1</v>
      </c>
      <c r="C1846" s="7" t="s">
        <v>49</v>
      </c>
      <c r="H1846" s="33">
        <v>444</v>
      </c>
      <c r="I1846" s="47">
        <f t="shared" ref="I1846:I1848" si="253">H1846/500</f>
        <v>0.88800000000000001</v>
      </c>
    </row>
    <row r="1847" spans="1:9" ht="16" customHeight="1" x14ac:dyDescent="0.2">
      <c r="A1847" s="45"/>
      <c r="B1847" s="16">
        <v>0</v>
      </c>
      <c r="C1847" s="7" t="s">
        <v>1341</v>
      </c>
      <c r="H1847" s="33">
        <v>1</v>
      </c>
      <c r="I1847" s="47">
        <f t="shared" si="253"/>
        <v>2E-3</v>
      </c>
    </row>
    <row r="1848" spans="1:9" ht="16" customHeight="1" x14ac:dyDescent="0.2">
      <c r="A1848" s="45"/>
      <c r="B1848" s="139" t="s">
        <v>1340</v>
      </c>
      <c r="C1848" s="7" t="s">
        <v>987</v>
      </c>
      <c r="H1848" s="33">
        <v>56</v>
      </c>
      <c r="I1848" s="47">
        <f t="shared" si="253"/>
        <v>0.112</v>
      </c>
    </row>
    <row r="1849" spans="1:9" ht="16" customHeight="1" x14ac:dyDescent="0.2">
      <c r="A1849" s="48"/>
      <c r="B1849" s="102"/>
      <c r="C1849" s="50"/>
      <c r="D1849" s="50"/>
      <c r="E1849" s="50"/>
      <c r="F1849" s="50"/>
      <c r="G1849" s="51" t="s">
        <v>2</v>
      </c>
      <c r="H1849" s="52">
        <v>500</v>
      </c>
      <c r="I1849" s="53">
        <f>H1849/500</f>
        <v>1</v>
      </c>
    </row>
    <row r="1850" spans="1:9" ht="16" customHeight="1" x14ac:dyDescent="0.2">
      <c r="A1850" s="45" t="s">
        <v>403</v>
      </c>
      <c r="B1850" s="28" t="s">
        <v>404</v>
      </c>
    </row>
    <row r="1851" spans="1:9" ht="16" customHeight="1" x14ac:dyDescent="0.2">
      <c r="A1851" s="45"/>
      <c r="B1851" s="16"/>
    </row>
    <row r="1852" spans="1:9" ht="16" customHeight="1" x14ac:dyDescent="0.2">
      <c r="A1852" s="45"/>
      <c r="B1852" s="28">
        <v>-1</v>
      </c>
      <c r="C1852" s="7" t="s">
        <v>49</v>
      </c>
      <c r="H1852" s="33">
        <v>444</v>
      </c>
      <c r="I1852" s="47">
        <f t="shared" ref="I1852:I1856" si="254">H1852/500</f>
        <v>0.88800000000000001</v>
      </c>
    </row>
    <row r="1853" spans="1:9" ht="16" customHeight="1" x14ac:dyDescent="0.2">
      <c r="A1853" s="45"/>
      <c r="B1853" s="28">
        <v>0</v>
      </c>
      <c r="C1853" s="7" t="s">
        <v>28</v>
      </c>
      <c r="H1853" s="33">
        <v>44</v>
      </c>
      <c r="I1853" s="47">
        <f t="shared" si="254"/>
        <v>8.7999999999999995E-2</v>
      </c>
    </row>
    <row r="1854" spans="1:9" ht="16" customHeight="1" x14ac:dyDescent="0.2">
      <c r="A1854" s="45"/>
      <c r="B1854" s="131">
        <v>3</v>
      </c>
      <c r="C1854" s="1" t="s">
        <v>1307</v>
      </c>
      <c r="D1854" s="1"/>
      <c r="E1854" s="1"/>
      <c r="H1854" s="33">
        <v>1</v>
      </c>
      <c r="I1854" s="47">
        <f t="shared" si="254"/>
        <v>2E-3</v>
      </c>
    </row>
    <row r="1855" spans="1:9" ht="16" customHeight="1" x14ac:dyDescent="0.2">
      <c r="A1855" s="45"/>
      <c r="B1855" s="131">
        <v>10</v>
      </c>
      <c r="C1855" s="1" t="s">
        <v>548</v>
      </c>
      <c r="D1855" s="1"/>
      <c r="E1855" s="1"/>
      <c r="H1855" s="33">
        <v>9</v>
      </c>
      <c r="I1855" s="47">
        <f t="shared" si="254"/>
        <v>1.7999999999999999E-2</v>
      </c>
    </row>
    <row r="1856" spans="1:9" ht="16" customHeight="1" x14ac:dyDescent="0.2">
      <c r="A1856" s="45"/>
      <c r="B1856" s="131">
        <v>14</v>
      </c>
      <c r="C1856" s="1" t="s">
        <v>951</v>
      </c>
      <c r="D1856" s="1"/>
      <c r="E1856" s="1"/>
      <c r="H1856" s="33">
        <v>2</v>
      </c>
      <c r="I1856" s="47">
        <f t="shared" si="254"/>
        <v>4.0000000000000001E-3</v>
      </c>
    </row>
    <row r="1857" spans="1:9" ht="16" customHeight="1" x14ac:dyDescent="0.2">
      <c r="A1857" s="48"/>
      <c r="B1857" s="49"/>
      <c r="C1857" s="50"/>
      <c r="D1857" s="50"/>
      <c r="E1857" s="50"/>
      <c r="F1857" s="50"/>
      <c r="G1857" s="51" t="s">
        <v>2</v>
      </c>
      <c r="H1857" s="52">
        <v>500</v>
      </c>
      <c r="I1857" s="53">
        <f>H1857/500</f>
        <v>1</v>
      </c>
    </row>
    <row r="1858" spans="1:9" ht="16" customHeight="1" x14ac:dyDescent="0.2">
      <c r="A1858" s="45" t="s">
        <v>954</v>
      </c>
      <c r="B1858" s="28" t="s">
        <v>955</v>
      </c>
    </row>
    <row r="1859" spans="1:9" ht="16" customHeight="1" x14ac:dyDescent="0.2">
      <c r="A1859" s="45"/>
      <c r="B1859" s="16"/>
    </row>
    <row r="1860" spans="1:9" ht="16" customHeight="1" x14ac:dyDescent="0.2">
      <c r="A1860" s="45"/>
      <c r="B1860" s="16">
        <v>-1</v>
      </c>
      <c r="C1860" s="7" t="s">
        <v>49</v>
      </c>
      <c r="H1860" s="33">
        <v>488</v>
      </c>
      <c r="I1860" s="47">
        <f t="shared" ref="I1860:I1861" si="255">H1860/500</f>
        <v>0.97599999999999998</v>
      </c>
    </row>
    <row r="1861" spans="1:9" ht="16" customHeight="1" x14ac:dyDescent="0.2">
      <c r="A1861" s="45"/>
      <c r="B1861" s="103" t="s">
        <v>1026</v>
      </c>
      <c r="C1861" s="1" t="s">
        <v>987</v>
      </c>
      <c r="G1861" s="7"/>
      <c r="H1861" s="33">
        <v>12</v>
      </c>
      <c r="I1861" s="47">
        <f t="shared" si="255"/>
        <v>2.4E-2</v>
      </c>
    </row>
    <row r="1862" spans="1:9" ht="16" customHeight="1" x14ac:dyDescent="0.2">
      <c r="A1862" s="48"/>
      <c r="B1862" s="49"/>
      <c r="C1862" s="50"/>
      <c r="D1862" s="50"/>
      <c r="E1862" s="50"/>
      <c r="F1862" s="50"/>
      <c r="G1862" s="51" t="s">
        <v>2</v>
      </c>
      <c r="H1862" s="52">
        <v>500</v>
      </c>
      <c r="I1862" s="53">
        <f>H1862/500</f>
        <v>1</v>
      </c>
    </row>
    <row r="1863" spans="1:9" ht="16" customHeight="1" x14ac:dyDescent="0.2">
      <c r="A1863" s="45" t="s">
        <v>405</v>
      </c>
      <c r="B1863" s="28" t="s">
        <v>406</v>
      </c>
    </row>
    <row r="1864" spans="1:9" ht="16" customHeight="1" x14ac:dyDescent="0.2">
      <c r="A1864" s="45"/>
      <c r="B1864" s="16"/>
    </row>
    <row r="1865" spans="1:9" ht="16" customHeight="1" x14ac:dyDescent="0.2">
      <c r="A1865" s="45"/>
      <c r="B1865" s="16">
        <v>-1</v>
      </c>
      <c r="C1865" s="7" t="s">
        <v>49</v>
      </c>
      <c r="H1865" s="33">
        <v>444</v>
      </c>
      <c r="I1865" s="47">
        <f t="shared" ref="I1865:I1869" si="256">H1865/500</f>
        <v>0.88800000000000001</v>
      </c>
    </row>
    <row r="1866" spans="1:9" ht="16" customHeight="1" x14ac:dyDescent="0.2">
      <c r="A1866" s="45"/>
      <c r="B1866" s="16">
        <v>0</v>
      </c>
      <c r="C1866" s="7" t="s">
        <v>28</v>
      </c>
      <c r="H1866" s="33">
        <v>51</v>
      </c>
      <c r="I1866" s="47">
        <f t="shared" si="256"/>
        <v>0.10199999999999999</v>
      </c>
    </row>
    <row r="1867" spans="1:9" ht="16" customHeight="1" x14ac:dyDescent="0.2">
      <c r="A1867" s="45"/>
      <c r="B1867" s="132">
        <v>2</v>
      </c>
      <c r="C1867" s="1" t="s">
        <v>1308</v>
      </c>
      <c r="D1867" s="1"/>
      <c r="E1867" s="1"/>
      <c r="F1867" s="1"/>
      <c r="H1867" s="33">
        <v>1</v>
      </c>
      <c r="I1867" s="47">
        <f t="shared" si="256"/>
        <v>2E-3</v>
      </c>
    </row>
    <row r="1868" spans="1:9" ht="16" customHeight="1" x14ac:dyDescent="0.2">
      <c r="A1868" s="45"/>
      <c r="B1868" s="132">
        <v>9</v>
      </c>
      <c r="C1868" s="1" t="s">
        <v>1328</v>
      </c>
      <c r="D1868" s="1"/>
      <c r="E1868" s="1"/>
      <c r="F1868" s="1"/>
      <c r="H1868" s="33">
        <v>1</v>
      </c>
      <c r="I1868" s="47">
        <f t="shared" si="256"/>
        <v>2E-3</v>
      </c>
    </row>
    <row r="1869" spans="1:9" ht="16" customHeight="1" x14ac:dyDescent="0.2">
      <c r="A1869" s="45"/>
      <c r="B1869" s="132">
        <v>10</v>
      </c>
      <c r="C1869" s="1" t="s">
        <v>548</v>
      </c>
      <c r="D1869" s="1"/>
      <c r="E1869" s="1"/>
      <c r="F1869" s="1"/>
      <c r="H1869" s="33">
        <v>3</v>
      </c>
      <c r="I1869" s="47">
        <f t="shared" si="256"/>
        <v>6.0000000000000001E-3</v>
      </c>
    </row>
    <row r="1870" spans="1:9" ht="16" customHeight="1" x14ac:dyDescent="0.2">
      <c r="A1870" s="48"/>
      <c r="B1870" s="49"/>
      <c r="C1870" s="50"/>
      <c r="D1870" s="50"/>
      <c r="E1870" s="50"/>
      <c r="F1870" s="50"/>
      <c r="G1870" s="51" t="s">
        <v>2</v>
      </c>
      <c r="H1870" s="52">
        <v>500</v>
      </c>
      <c r="I1870" s="53">
        <f>H1870/500</f>
        <v>1</v>
      </c>
    </row>
    <row r="1871" spans="1:9" ht="16" customHeight="1" x14ac:dyDescent="0.2">
      <c r="A1871" s="45" t="s">
        <v>956</v>
      </c>
      <c r="B1871" s="28" t="s">
        <v>957</v>
      </c>
    </row>
    <row r="1872" spans="1:9" ht="16" customHeight="1" x14ac:dyDescent="0.2">
      <c r="A1872" s="45"/>
      <c r="B1872" s="16"/>
    </row>
    <row r="1873" spans="1:14" ht="16" customHeight="1" x14ac:dyDescent="0.2">
      <c r="A1873" s="45"/>
      <c r="B1873" s="16">
        <v>-1</v>
      </c>
      <c r="C1873" s="7" t="s">
        <v>49</v>
      </c>
      <c r="H1873" s="33">
        <v>495</v>
      </c>
      <c r="I1873" s="47">
        <f t="shared" ref="I1873:I1874" si="257">H1873/500</f>
        <v>0.99</v>
      </c>
    </row>
    <row r="1874" spans="1:14" ht="16" customHeight="1" x14ac:dyDescent="0.2">
      <c r="A1874" s="45"/>
      <c r="B1874" s="75" t="s">
        <v>1027</v>
      </c>
      <c r="C1874" s="1" t="s">
        <v>987</v>
      </c>
      <c r="H1874" s="33">
        <v>5</v>
      </c>
      <c r="I1874" s="47">
        <f t="shared" si="257"/>
        <v>0.01</v>
      </c>
    </row>
    <row r="1875" spans="1:14" ht="16" customHeight="1" x14ac:dyDescent="0.2">
      <c r="A1875" s="48"/>
      <c r="B1875" s="49"/>
      <c r="C1875" s="50"/>
      <c r="D1875" s="50"/>
      <c r="E1875" s="50"/>
      <c r="F1875" s="50"/>
      <c r="G1875" s="51" t="s">
        <v>2</v>
      </c>
      <c r="H1875" s="52">
        <v>500</v>
      </c>
      <c r="I1875" s="53">
        <f>H1875/500</f>
        <v>1</v>
      </c>
    </row>
    <row r="1876" spans="1:14" ht="16" customHeight="1" x14ac:dyDescent="0.2">
      <c r="A1876" s="45" t="s">
        <v>407</v>
      </c>
      <c r="B1876" s="28" t="s">
        <v>408</v>
      </c>
    </row>
    <row r="1877" spans="1:14" ht="16" customHeight="1" x14ac:dyDescent="0.2">
      <c r="A1877" s="45"/>
      <c r="B1877" s="16"/>
    </row>
    <row r="1878" spans="1:14" ht="16" customHeight="1" x14ac:dyDescent="0.2">
      <c r="A1878" s="45"/>
      <c r="B1878" s="16">
        <v>-1</v>
      </c>
      <c r="C1878" s="7" t="s">
        <v>49</v>
      </c>
      <c r="H1878" s="33">
        <v>444</v>
      </c>
      <c r="I1878" s="47">
        <f t="shared" ref="I1878:I1880" si="258">H1878/500</f>
        <v>0.88800000000000001</v>
      </c>
    </row>
    <row r="1879" spans="1:14" ht="16" customHeight="1" x14ac:dyDescent="0.2">
      <c r="A1879" s="45"/>
      <c r="B1879" s="16">
        <v>0</v>
      </c>
      <c r="C1879" s="7" t="s">
        <v>28</v>
      </c>
      <c r="H1879" s="33">
        <v>55</v>
      </c>
      <c r="I1879" s="47">
        <f t="shared" si="258"/>
        <v>0.11</v>
      </c>
    </row>
    <row r="1880" spans="1:14" ht="16" customHeight="1" x14ac:dyDescent="0.2">
      <c r="A1880" s="45"/>
      <c r="B1880" s="132">
        <v>10</v>
      </c>
      <c r="C1880" s="1" t="s">
        <v>548</v>
      </c>
      <c r="D1880" s="10"/>
      <c r="E1880" s="10"/>
      <c r="H1880" s="33">
        <v>1</v>
      </c>
      <c r="I1880" s="47">
        <f t="shared" si="258"/>
        <v>2E-3</v>
      </c>
      <c r="L1880" s="119"/>
      <c r="M1880" s="119"/>
      <c r="N1880" s="119"/>
    </row>
    <row r="1881" spans="1:14" ht="16" customHeight="1" x14ac:dyDescent="0.2">
      <c r="A1881" s="48"/>
      <c r="B1881" s="49"/>
      <c r="C1881" s="50"/>
      <c r="D1881" s="50"/>
      <c r="E1881" s="50"/>
      <c r="F1881" s="50"/>
      <c r="G1881" s="51" t="s">
        <v>2</v>
      </c>
      <c r="H1881" s="52">
        <v>500</v>
      </c>
      <c r="I1881" s="53">
        <f>H1881/500</f>
        <v>1</v>
      </c>
      <c r="L1881" s="119"/>
      <c r="M1881" s="119"/>
      <c r="N1881" s="119"/>
    </row>
    <row r="1882" spans="1:14" ht="16" customHeight="1" x14ac:dyDescent="0.2">
      <c r="A1882" s="45" t="s">
        <v>958</v>
      </c>
      <c r="B1882" s="28" t="s">
        <v>959</v>
      </c>
      <c r="L1882" s="119"/>
      <c r="M1882" s="119"/>
      <c r="N1882" s="119"/>
    </row>
    <row r="1883" spans="1:14" ht="16" customHeight="1" x14ac:dyDescent="0.2">
      <c r="A1883" s="45"/>
      <c r="B1883" s="16"/>
      <c r="L1883" s="119"/>
      <c r="M1883" s="119"/>
      <c r="N1883" s="119"/>
    </row>
    <row r="1884" spans="1:14" ht="16" customHeight="1" x14ac:dyDescent="0.2">
      <c r="A1884" s="45"/>
      <c r="B1884" s="16">
        <v>-1</v>
      </c>
      <c r="C1884" s="7" t="s">
        <v>49</v>
      </c>
      <c r="H1884" s="33">
        <v>499</v>
      </c>
      <c r="I1884" s="47">
        <f t="shared" ref="I1884:I1885" si="259">H1884/500</f>
        <v>0.998</v>
      </c>
      <c r="L1884" s="119"/>
      <c r="M1884" s="119"/>
      <c r="N1884" s="119"/>
    </row>
    <row r="1885" spans="1:14" ht="16" customHeight="1" x14ac:dyDescent="0.2">
      <c r="A1885" s="45"/>
      <c r="B1885" s="132">
        <v>12</v>
      </c>
      <c r="C1885" s="12" t="s">
        <v>987</v>
      </c>
      <c r="D1885" s="12"/>
      <c r="H1885" s="33">
        <v>1</v>
      </c>
      <c r="I1885" s="47">
        <f t="shared" si="259"/>
        <v>2E-3</v>
      </c>
      <c r="L1885" s="119"/>
      <c r="M1885" s="119"/>
      <c r="N1885" s="119"/>
    </row>
    <row r="1886" spans="1:14" ht="16" customHeight="1" x14ac:dyDescent="0.2">
      <c r="A1886" s="48"/>
      <c r="B1886" s="49"/>
      <c r="C1886" s="50"/>
      <c r="D1886" s="50"/>
      <c r="E1886" s="50"/>
      <c r="F1886" s="50"/>
      <c r="G1886" s="51" t="s">
        <v>2</v>
      </c>
      <c r="H1886" s="52">
        <v>500</v>
      </c>
      <c r="I1886" s="53">
        <f>H1886/500</f>
        <v>1</v>
      </c>
      <c r="L1886" s="119"/>
      <c r="M1886" s="119"/>
      <c r="N1886" s="119"/>
    </row>
    <row r="1887" spans="1:14" ht="16" customHeight="1" x14ac:dyDescent="0.2">
      <c r="A1887" s="45"/>
      <c r="B1887" s="16"/>
      <c r="G1887" s="54"/>
      <c r="H1887" s="55"/>
      <c r="I1887" s="56"/>
      <c r="L1887" s="119"/>
      <c r="M1887" s="119"/>
      <c r="N1887" s="119"/>
    </row>
    <row r="1888" spans="1:14" ht="16" customHeight="1" x14ac:dyDescent="0.2">
      <c r="A1888" s="45" t="s">
        <v>409</v>
      </c>
      <c r="B1888" s="28" t="s">
        <v>410</v>
      </c>
      <c r="L1888" s="119"/>
      <c r="M1888" s="119"/>
      <c r="N1888" s="119"/>
    </row>
    <row r="1889" spans="1:14" ht="16" customHeight="1" x14ac:dyDescent="0.2">
      <c r="A1889" s="45"/>
      <c r="B1889" s="16"/>
      <c r="L1889" s="119"/>
      <c r="M1889" s="119"/>
      <c r="N1889" s="119"/>
    </row>
    <row r="1890" spans="1:14" ht="16" customHeight="1" x14ac:dyDescent="0.2">
      <c r="A1890" s="45"/>
      <c r="B1890" s="16">
        <v>-1</v>
      </c>
      <c r="C1890" s="7" t="s">
        <v>49</v>
      </c>
      <c r="H1890" s="33">
        <v>444</v>
      </c>
      <c r="I1890" s="47">
        <f t="shared" ref="I1890:I1891" si="260">H1890/500</f>
        <v>0.88800000000000001</v>
      </c>
      <c r="L1890" s="119"/>
      <c r="M1890" s="119"/>
      <c r="N1890" s="119"/>
    </row>
    <row r="1891" spans="1:14" ht="16" customHeight="1" x14ac:dyDescent="0.2">
      <c r="A1891" s="45"/>
      <c r="B1891" s="16">
        <v>0</v>
      </c>
      <c r="C1891" s="7" t="s">
        <v>28</v>
      </c>
      <c r="H1891" s="33">
        <v>56</v>
      </c>
      <c r="I1891" s="47">
        <f t="shared" si="260"/>
        <v>0.112</v>
      </c>
      <c r="L1891" s="119"/>
      <c r="M1891" s="119"/>
      <c r="N1891" s="119"/>
    </row>
    <row r="1892" spans="1:14" ht="16" customHeight="1" x14ac:dyDescent="0.2">
      <c r="A1892" s="48"/>
      <c r="B1892" s="49"/>
      <c r="C1892" s="50"/>
      <c r="D1892" s="50"/>
      <c r="E1892" s="50"/>
      <c r="F1892" s="50"/>
      <c r="G1892" s="51" t="s">
        <v>2</v>
      </c>
      <c r="H1892" s="52">
        <v>500</v>
      </c>
      <c r="I1892" s="53">
        <f>H1892/500</f>
        <v>1</v>
      </c>
      <c r="L1892" s="119"/>
      <c r="M1892" s="119"/>
      <c r="N1892" s="119"/>
    </row>
    <row r="1893" spans="1:14" ht="16" customHeight="1" x14ac:dyDescent="0.2">
      <c r="A1893" s="45" t="s">
        <v>960</v>
      </c>
      <c r="B1893" s="28" t="s">
        <v>961</v>
      </c>
      <c r="L1893" s="119"/>
      <c r="M1893" s="119"/>
      <c r="N1893" s="119"/>
    </row>
    <row r="1894" spans="1:14" ht="16" customHeight="1" x14ac:dyDescent="0.2">
      <c r="A1894" s="45"/>
      <c r="B1894" s="16"/>
      <c r="L1894" s="120"/>
      <c r="M1894" s="121"/>
      <c r="N1894" s="122"/>
    </row>
    <row r="1895" spans="1:14" ht="16" customHeight="1" x14ac:dyDescent="0.2">
      <c r="A1895" s="45"/>
      <c r="B1895" s="16">
        <v>-1</v>
      </c>
      <c r="C1895" s="7" t="s">
        <v>49</v>
      </c>
      <c r="H1895" s="33">
        <v>500</v>
      </c>
      <c r="I1895" s="47">
        <f t="shared" ref="I1895" si="261">H1895/500</f>
        <v>1</v>
      </c>
      <c r="L1895" s="119"/>
      <c r="M1895" s="119"/>
      <c r="N1895" s="119"/>
    </row>
    <row r="1896" spans="1:14" ht="16" customHeight="1" x14ac:dyDescent="0.2">
      <c r="A1896" s="45"/>
      <c r="B1896" s="16"/>
      <c r="L1896" s="119"/>
      <c r="M1896" s="119"/>
      <c r="N1896" s="119"/>
    </row>
    <row r="1897" spans="1:14" ht="16" customHeight="1" x14ac:dyDescent="0.2">
      <c r="A1897" s="48"/>
      <c r="B1897" s="49"/>
      <c r="C1897" s="50"/>
      <c r="D1897" s="50"/>
      <c r="E1897" s="50"/>
      <c r="F1897" s="50"/>
      <c r="G1897" s="51" t="s">
        <v>2</v>
      </c>
      <c r="H1897" s="52">
        <v>500</v>
      </c>
      <c r="I1897" s="53">
        <f>H1897/500</f>
        <v>1</v>
      </c>
      <c r="L1897" s="119"/>
      <c r="M1897" s="119"/>
      <c r="N1897" s="119"/>
    </row>
    <row r="1898" spans="1:14" ht="16" customHeight="1" x14ac:dyDescent="0.2">
      <c r="A1898" s="45" t="s">
        <v>411</v>
      </c>
      <c r="B1898" s="16" t="s">
        <v>52</v>
      </c>
      <c r="L1898" s="119"/>
      <c r="M1898" s="119"/>
      <c r="N1898" s="119"/>
    </row>
    <row r="1899" spans="1:14" ht="16" customHeight="1" x14ac:dyDescent="0.2">
      <c r="A1899" s="45"/>
      <c r="B1899" s="16"/>
      <c r="L1899" s="119"/>
      <c r="M1899" s="119"/>
      <c r="N1899" s="119"/>
    </row>
    <row r="1900" spans="1:14" ht="16" customHeight="1" x14ac:dyDescent="0.2">
      <c r="A1900" s="45"/>
      <c r="B1900" s="16">
        <v>-1</v>
      </c>
      <c r="C1900" s="7" t="s">
        <v>49</v>
      </c>
      <c r="H1900" s="33">
        <v>500</v>
      </c>
      <c r="I1900" s="47">
        <f t="shared" ref="I1900:I1902" si="262">H1900/500</f>
        <v>1</v>
      </c>
      <c r="L1900" s="119"/>
      <c r="M1900" s="119"/>
      <c r="N1900" s="119"/>
    </row>
    <row r="1901" spans="1:14" ht="16" customHeight="1" x14ac:dyDescent="0.2">
      <c r="A1901" s="45"/>
      <c r="B1901" s="16">
        <v>1</v>
      </c>
      <c r="C1901" s="7" t="s">
        <v>24</v>
      </c>
      <c r="H1901" s="33">
        <v>0</v>
      </c>
      <c r="I1901" s="47">
        <f t="shared" si="262"/>
        <v>0</v>
      </c>
      <c r="L1901" s="119"/>
      <c r="M1901" s="119"/>
      <c r="N1901" s="119"/>
    </row>
    <row r="1902" spans="1:14" ht="16" customHeight="1" x14ac:dyDescent="0.2">
      <c r="A1902" s="45"/>
      <c r="B1902" s="16">
        <v>0</v>
      </c>
      <c r="C1902" s="7" t="s">
        <v>28</v>
      </c>
      <c r="H1902" s="33">
        <v>0</v>
      </c>
      <c r="I1902" s="47">
        <f t="shared" si="262"/>
        <v>0</v>
      </c>
      <c r="L1902" s="119"/>
      <c r="M1902" s="119"/>
      <c r="N1902" s="119"/>
    </row>
    <row r="1903" spans="1:14" ht="16" customHeight="1" x14ac:dyDescent="0.2">
      <c r="A1903" s="48"/>
      <c r="B1903" s="49"/>
      <c r="C1903" s="50"/>
      <c r="D1903" s="50"/>
      <c r="E1903" s="50"/>
      <c r="F1903" s="50"/>
      <c r="G1903" s="51" t="s">
        <v>2</v>
      </c>
      <c r="H1903" s="52">
        <v>500</v>
      </c>
      <c r="I1903" s="53">
        <f>H1903/500</f>
        <v>1</v>
      </c>
      <c r="L1903" s="119"/>
      <c r="M1903" s="119"/>
      <c r="N1903" s="119"/>
    </row>
    <row r="1904" spans="1:14" ht="16" customHeight="1" x14ac:dyDescent="0.2">
      <c r="A1904" s="45" t="s">
        <v>412</v>
      </c>
      <c r="B1904" s="16" t="s">
        <v>54</v>
      </c>
      <c r="L1904" s="119"/>
      <c r="M1904" s="119"/>
      <c r="N1904" s="119"/>
    </row>
    <row r="1905" spans="1:14" ht="16" customHeight="1" x14ac:dyDescent="0.2">
      <c r="A1905" s="45"/>
      <c r="B1905" s="16"/>
      <c r="L1905" s="119"/>
      <c r="M1905" s="119"/>
      <c r="N1905" s="119"/>
    </row>
    <row r="1906" spans="1:14" ht="16" customHeight="1" x14ac:dyDescent="0.2">
      <c r="A1906" s="45"/>
      <c r="B1906" s="16">
        <v>-1</v>
      </c>
      <c r="C1906" s="7" t="s">
        <v>49</v>
      </c>
      <c r="H1906" s="33">
        <v>500</v>
      </c>
      <c r="I1906" s="47">
        <f t="shared" ref="I1906:I1908" si="263">H1906/500</f>
        <v>1</v>
      </c>
      <c r="L1906" s="119"/>
      <c r="M1906" s="119"/>
      <c r="N1906" s="119"/>
    </row>
    <row r="1907" spans="1:14" ht="16" customHeight="1" x14ac:dyDescent="0.2">
      <c r="A1907" s="45"/>
      <c r="B1907" s="16">
        <v>1</v>
      </c>
      <c r="C1907" s="7" t="s">
        <v>24</v>
      </c>
      <c r="H1907" s="33">
        <v>0</v>
      </c>
      <c r="I1907" s="47">
        <f t="shared" si="263"/>
        <v>0</v>
      </c>
      <c r="L1907" s="119"/>
      <c r="M1907" s="119"/>
      <c r="N1907" s="119"/>
    </row>
    <row r="1908" spans="1:14" ht="16" customHeight="1" x14ac:dyDescent="0.2">
      <c r="A1908" s="45"/>
      <c r="B1908" s="16">
        <v>0</v>
      </c>
      <c r="C1908" s="7" t="s">
        <v>28</v>
      </c>
      <c r="H1908" s="33">
        <v>0</v>
      </c>
      <c r="I1908" s="47">
        <f t="shared" si="263"/>
        <v>0</v>
      </c>
      <c r="L1908" s="119"/>
      <c r="M1908" s="119"/>
      <c r="N1908" s="119"/>
    </row>
    <row r="1909" spans="1:14" ht="16" customHeight="1" x14ac:dyDescent="0.2">
      <c r="A1909" s="48"/>
      <c r="B1909" s="49"/>
      <c r="C1909" s="50"/>
      <c r="D1909" s="50"/>
      <c r="E1909" s="50"/>
      <c r="F1909" s="50"/>
      <c r="G1909" s="51" t="s">
        <v>2</v>
      </c>
      <c r="H1909" s="52">
        <v>500</v>
      </c>
      <c r="I1909" s="53">
        <f>H1909/500</f>
        <v>1</v>
      </c>
      <c r="L1909" s="119"/>
      <c r="M1909" s="119"/>
      <c r="N1909" s="119"/>
    </row>
    <row r="1910" spans="1:14" ht="16" customHeight="1" x14ac:dyDescent="0.2">
      <c r="A1910" s="42" t="s">
        <v>413</v>
      </c>
      <c r="B1910" s="154" t="s">
        <v>414</v>
      </c>
      <c r="C1910" s="155"/>
      <c r="D1910" s="155"/>
      <c r="E1910" s="155"/>
      <c r="F1910" s="155"/>
      <c r="G1910" s="155"/>
      <c r="H1910" s="155"/>
      <c r="I1910" s="155"/>
      <c r="L1910" s="119"/>
      <c r="M1910" s="119"/>
      <c r="N1910" s="119"/>
    </row>
    <row r="1911" spans="1:14" ht="16" customHeight="1" x14ac:dyDescent="0.2">
      <c r="A1911" s="45"/>
      <c r="B1911" s="156"/>
      <c r="C1911" s="157"/>
      <c r="D1911" s="157"/>
      <c r="E1911" s="157"/>
      <c r="F1911" s="157"/>
      <c r="G1911" s="157"/>
      <c r="H1911" s="157"/>
      <c r="I1911" s="157"/>
      <c r="L1911" s="119"/>
      <c r="M1911" s="119"/>
      <c r="N1911" s="119"/>
    </row>
    <row r="1912" spans="1:14" ht="16" customHeight="1" x14ac:dyDescent="0.2">
      <c r="A1912" s="45"/>
      <c r="B1912" s="16"/>
      <c r="L1912" s="119"/>
      <c r="M1912" s="119"/>
      <c r="N1912" s="119"/>
    </row>
    <row r="1913" spans="1:14" ht="16" customHeight="1" x14ac:dyDescent="0.2">
      <c r="A1913" s="45"/>
      <c r="B1913" s="15">
        <v>1</v>
      </c>
      <c r="C1913" s="7" t="s">
        <v>415</v>
      </c>
      <c r="H1913" s="33">
        <v>37</v>
      </c>
      <c r="I1913" s="47">
        <f t="shared" ref="I1913:I1920" si="264">H1913/500</f>
        <v>7.3999999999999996E-2</v>
      </c>
    </row>
    <row r="1914" spans="1:14" ht="16" customHeight="1" x14ac:dyDescent="0.2">
      <c r="A1914" s="45"/>
      <c r="B1914" s="15">
        <v>2</v>
      </c>
      <c r="C1914" s="7" t="s">
        <v>416</v>
      </c>
      <c r="H1914" s="33">
        <v>296</v>
      </c>
      <c r="I1914" s="47">
        <f t="shared" si="264"/>
        <v>0.59199999999999997</v>
      </c>
    </row>
    <row r="1915" spans="1:14" ht="16" customHeight="1" x14ac:dyDescent="0.2">
      <c r="A1915" s="45"/>
      <c r="B1915" s="15">
        <v>3</v>
      </c>
      <c r="C1915" s="104" t="s">
        <v>417</v>
      </c>
      <c r="H1915" s="33">
        <v>124</v>
      </c>
      <c r="I1915" s="47">
        <f t="shared" si="264"/>
        <v>0.248</v>
      </c>
    </row>
    <row r="1916" spans="1:14" ht="16" customHeight="1" x14ac:dyDescent="0.2">
      <c r="A1916" s="45"/>
      <c r="B1916" s="15">
        <v>4</v>
      </c>
      <c r="C1916" s="105" t="s">
        <v>418</v>
      </c>
      <c r="H1916" s="33">
        <v>34</v>
      </c>
      <c r="I1916" s="47">
        <f t="shared" si="264"/>
        <v>6.8000000000000005E-2</v>
      </c>
    </row>
    <row r="1917" spans="1:14" ht="16" customHeight="1" x14ac:dyDescent="0.2">
      <c r="A1917" s="45"/>
      <c r="B1917" s="15">
        <v>5</v>
      </c>
      <c r="C1917" s="105" t="s">
        <v>419</v>
      </c>
      <c r="H1917" s="33">
        <v>7</v>
      </c>
      <c r="I1917" s="47">
        <f t="shared" si="264"/>
        <v>1.4E-2</v>
      </c>
    </row>
    <row r="1918" spans="1:14" ht="16" customHeight="1" x14ac:dyDescent="0.2">
      <c r="A1918" s="45"/>
      <c r="B1918" s="15">
        <v>6</v>
      </c>
      <c r="C1918" s="7" t="s">
        <v>420</v>
      </c>
      <c r="H1918" s="33">
        <v>2</v>
      </c>
      <c r="I1918" s="47">
        <f t="shared" si="264"/>
        <v>4.0000000000000001E-3</v>
      </c>
    </row>
    <row r="1919" spans="1:14" ht="16" customHeight="1" x14ac:dyDescent="0.2">
      <c r="A1919" s="45"/>
      <c r="B1919" s="15">
        <v>98</v>
      </c>
      <c r="C1919" s="7" t="s">
        <v>110</v>
      </c>
      <c r="H1919" s="33">
        <v>0</v>
      </c>
      <c r="I1919" s="47">
        <f t="shared" si="264"/>
        <v>0</v>
      </c>
    </row>
    <row r="1920" spans="1:14" ht="16" customHeight="1" x14ac:dyDescent="0.2">
      <c r="A1920" s="45"/>
      <c r="B1920" s="15">
        <v>99</v>
      </c>
      <c r="C1920" s="7" t="s">
        <v>54</v>
      </c>
      <c r="H1920" s="33">
        <v>0</v>
      </c>
      <c r="I1920" s="47">
        <f t="shared" si="264"/>
        <v>0</v>
      </c>
    </row>
    <row r="1921" spans="1:14" ht="16" customHeight="1" x14ac:dyDescent="0.2">
      <c r="A1921" s="45"/>
      <c r="B1921" s="16"/>
      <c r="G1921" s="51" t="s">
        <v>2</v>
      </c>
      <c r="H1921" s="52">
        <v>500</v>
      </c>
      <c r="I1921" s="53">
        <f>H1921/500</f>
        <v>1</v>
      </c>
    </row>
    <row r="1922" spans="1:14" ht="16" customHeight="1" x14ac:dyDescent="0.2">
      <c r="A1922" s="42" t="s">
        <v>421</v>
      </c>
      <c r="B1922" s="154" t="s">
        <v>422</v>
      </c>
      <c r="C1922" s="155"/>
      <c r="D1922" s="155"/>
      <c r="E1922" s="155"/>
      <c r="F1922" s="155"/>
      <c r="G1922" s="155"/>
      <c r="H1922" s="155"/>
      <c r="I1922" s="155"/>
    </row>
    <row r="1923" spans="1:14" ht="16" customHeight="1" x14ac:dyDescent="0.2">
      <c r="A1923" s="45"/>
      <c r="B1923" s="156"/>
      <c r="C1923" s="157"/>
      <c r="D1923" s="157"/>
      <c r="E1923" s="157"/>
      <c r="F1923" s="157"/>
      <c r="G1923" s="157"/>
      <c r="H1923" s="157"/>
      <c r="I1923" s="157"/>
    </row>
    <row r="1924" spans="1:14" ht="16" customHeight="1" x14ac:dyDescent="0.2">
      <c r="A1924" s="45"/>
      <c r="B1924" s="16"/>
      <c r="L1924" s="119"/>
      <c r="M1924" s="119"/>
      <c r="N1924" s="119"/>
    </row>
    <row r="1925" spans="1:14" ht="16" customHeight="1" x14ac:dyDescent="0.2">
      <c r="A1925" s="45"/>
      <c r="B1925" s="15">
        <v>1</v>
      </c>
      <c r="C1925" s="7" t="s">
        <v>334</v>
      </c>
      <c r="H1925" s="33">
        <v>51</v>
      </c>
      <c r="I1925" s="47">
        <f t="shared" ref="I1925:I1930" si="265">H1925/500</f>
        <v>0.10199999999999999</v>
      </c>
      <c r="L1925" s="119"/>
      <c r="M1925" s="119"/>
      <c r="N1925" s="119"/>
    </row>
    <row r="1926" spans="1:14" ht="16" customHeight="1" x14ac:dyDescent="0.2">
      <c r="A1926" s="45"/>
      <c r="B1926" s="15">
        <v>2</v>
      </c>
      <c r="C1926" s="7" t="s">
        <v>423</v>
      </c>
      <c r="H1926" s="33">
        <v>239</v>
      </c>
      <c r="I1926" s="47">
        <f t="shared" si="265"/>
        <v>0.47799999999999998</v>
      </c>
      <c r="L1926" s="119"/>
      <c r="M1926" s="119"/>
      <c r="N1926" s="119"/>
    </row>
    <row r="1927" spans="1:14" ht="16" customHeight="1" x14ac:dyDescent="0.2">
      <c r="A1927" s="45"/>
      <c r="B1927" s="15">
        <v>3</v>
      </c>
      <c r="C1927" s="7" t="s">
        <v>424</v>
      </c>
      <c r="H1927" s="33">
        <v>166</v>
      </c>
      <c r="I1927" s="47">
        <f t="shared" si="265"/>
        <v>0.33200000000000002</v>
      </c>
      <c r="L1927" s="119"/>
      <c r="M1927" s="119"/>
      <c r="N1927" s="119"/>
    </row>
    <row r="1928" spans="1:14" ht="16" customHeight="1" x14ac:dyDescent="0.2">
      <c r="A1928" s="45"/>
      <c r="B1928" s="15">
        <v>4</v>
      </c>
      <c r="C1928" s="7" t="s">
        <v>425</v>
      </c>
      <c r="H1928" s="33">
        <v>44</v>
      </c>
      <c r="I1928" s="47">
        <f t="shared" si="265"/>
        <v>8.7999999999999995E-2</v>
      </c>
      <c r="L1928" s="119"/>
      <c r="M1928" s="119"/>
      <c r="N1928" s="119"/>
    </row>
    <row r="1929" spans="1:14" ht="16" customHeight="1" x14ac:dyDescent="0.2">
      <c r="A1929" s="45"/>
      <c r="B1929" s="15">
        <v>98</v>
      </c>
      <c r="C1929" s="7" t="s">
        <v>52</v>
      </c>
      <c r="H1929" s="33">
        <v>0</v>
      </c>
      <c r="I1929" s="47">
        <f t="shared" si="265"/>
        <v>0</v>
      </c>
      <c r="L1929" s="119"/>
      <c r="M1929" s="119"/>
      <c r="N1929" s="119"/>
    </row>
    <row r="1930" spans="1:14" ht="16" customHeight="1" x14ac:dyDescent="0.2">
      <c r="A1930" s="45"/>
      <c r="B1930" s="15">
        <v>99</v>
      </c>
      <c r="C1930" s="7" t="s">
        <v>54</v>
      </c>
      <c r="H1930" s="33">
        <v>0</v>
      </c>
      <c r="I1930" s="47">
        <f t="shared" si="265"/>
        <v>0</v>
      </c>
      <c r="L1930" s="119"/>
      <c r="M1930" s="119"/>
      <c r="N1930" s="119"/>
    </row>
    <row r="1931" spans="1:14" ht="16" customHeight="1" x14ac:dyDescent="0.2">
      <c r="A1931" s="45"/>
      <c r="B1931" s="16"/>
      <c r="G1931" s="51" t="s">
        <v>2</v>
      </c>
      <c r="H1931" s="52">
        <v>500</v>
      </c>
      <c r="I1931" s="53">
        <f>H1931/500</f>
        <v>1</v>
      </c>
      <c r="L1931" s="119"/>
      <c r="M1931" s="119"/>
      <c r="N1931" s="119"/>
    </row>
    <row r="1932" spans="1:14" ht="16" customHeight="1" x14ac:dyDescent="0.2">
      <c r="A1932" s="42" t="s">
        <v>426</v>
      </c>
      <c r="B1932" s="151" t="s">
        <v>1329</v>
      </c>
      <c r="C1932" s="152"/>
      <c r="D1932" s="152"/>
      <c r="E1932" s="152"/>
      <c r="F1932" s="152"/>
      <c r="G1932" s="152"/>
      <c r="H1932" s="152"/>
      <c r="I1932" s="152"/>
      <c r="L1932" s="119"/>
      <c r="M1932" s="119"/>
      <c r="N1932" s="119"/>
    </row>
    <row r="1933" spans="1:14" ht="32.25" customHeight="1" x14ac:dyDescent="0.2">
      <c r="A1933" s="45"/>
      <c r="B1933" s="153"/>
      <c r="C1933" s="146"/>
      <c r="D1933" s="146"/>
      <c r="E1933" s="146"/>
      <c r="F1933" s="146"/>
      <c r="G1933" s="146"/>
      <c r="H1933" s="146"/>
      <c r="I1933" s="146"/>
      <c r="L1933" s="119"/>
      <c r="M1933" s="119"/>
      <c r="N1933" s="119"/>
    </row>
    <row r="1934" spans="1:14" ht="16" customHeight="1" x14ac:dyDescent="0.2">
      <c r="A1934" s="45"/>
      <c r="B1934" s="16"/>
      <c r="L1934" s="119"/>
      <c r="M1934" s="119"/>
      <c r="N1934" s="119"/>
    </row>
    <row r="1935" spans="1:14" ht="16" customHeight="1" x14ac:dyDescent="0.2">
      <c r="A1935" s="45"/>
      <c r="B1935" s="15">
        <v>1</v>
      </c>
      <c r="C1935" s="7" t="s">
        <v>334</v>
      </c>
      <c r="H1935" s="33">
        <v>45</v>
      </c>
      <c r="I1935" s="47">
        <f t="shared" ref="I1935:I1940" si="266">H1935/500</f>
        <v>0.09</v>
      </c>
      <c r="L1935" s="119"/>
      <c r="M1935" s="119"/>
      <c r="N1935" s="119"/>
    </row>
    <row r="1936" spans="1:14" ht="16" customHeight="1" x14ac:dyDescent="0.2">
      <c r="A1936" s="45"/>
      <c r="B1936" s="15">
        <v>2</v>
      </c>
      <c r="C1936" s="7" t="s">
        <v>423</v>
      </c>
      <c r="H1936" s="33">
        <v>252</v>
      </c>
      <c r="I1936" s="47">
        <f t="shared" si="266"/>
        <v>0.504</v>
      </c>
      <c r="L1936" s="119"/>
      <c r="M1936" s="119"/>
      <c r="N1936" s="119"/>
    </row>
    <row r="1937" spans="1:14" ht="16" customHeight="1" x14ac:dyDescent="0.2">
      <c r="A1937" s="45"/>
      <c r="B1937" s="15">
        <v>3</v>
      </c>
      <c r="C1937" s="7" t="s">
        <v>424</v>
      </c>
      <c r="H1937" s="33">
        <v>168</v>
      </c>
      <c r="I1937" s="47">
        <f t="shared" si="266"/>
        <v>0.33600000000000002</v>
      </c>
      <c r="L1937" s="119"/>
      <c r="M1937" s="119"/>
      <c r="N1937" s="119"/>
    </row>
    <row r="1938" spans="1:14" ht="16" customHeight="1" x14ac:dyDescent="0.2">
      <c r="A1938" s="45"/>
      <c r="B1938" s="15">
        <v>4</v>
      </c>
      <c r="C1938" s="7" t="s">
        <v>425</v>
      </c>
      <c r="H1938" s="33">
        <v>35</v>
      </c>
      <c r="I1938" s="47">
        <f t="shared" si="266"/>
        <v>7.0000000000000007E-2</v>
      </c>
      <c r="L1938" s="119"/>
      <c r="M1938" s="119"/>
      <c r="N1938" s="119"/>
    </row>
    <row r="1939" spans="1:14" ht="16" customHeight="1" x14ac:dyDescent="0.2">
      <c r="A1939" s="45"/>
      <c r="B1939" s="15">
        <v>98</v>
      </c>
      <c r="C1939" s="7" t="s">
        <v>52</v>
      </c>
      <c r="H1939" s="33">
        <v>0</v>
      </c>
      <c r="I1939" s="47">
        <f t="shared" si="266"/>
        <v>0</v>
      </c>
      <c r="L1939" s="119"/>
      <c r="M1939" s="119"/>
      <c r="N1939" s="119"/>
    </row>
    <row r="1940" spans="1:14" ht="16" customHeight="1" x14ac:dyDescent="0.2">
      <c r="A1940" s="45"/>
      <c r="B1940" s="15">
        <v>99</v>
      </c>
      <c r="C1940" s="7" t="s">
        <v>54</v>
      </c>
      <c r="H1940" s="33">
        <v>0</v>
      </c>
      <c r="I1940" s="47">
        <f t="shared" si="266"/>
        <v>0</v>
      </c>
      <c r="L1940" s="119"/>
      <c r="M1940" s="119"/>
      <c r="N1940" s="119"/>
    </row>
    <row r="1941" spans="1:14" ht="16" customHeight="1" x14ac:dyDescent="0.2">
      <c r="A1941" s="45"/>
      <c r="B1941" s="16"/>
      <c r="G1941" s="51" t="s">
        <v>2</v>
      </c>
      <c r="H1941" s="52">
        <v>500</v>
      </c>
      <c r="I1941" s="53">
        <f>H1941/500</f>
        <v>1</v>
      </c>
      <c r="L1941" s="119"/>
      <c r="M1941" s="119"/>
      <c r="N1941" s="119"/>
    </row>
    <row r="1942" spans="1:14" ht="16" customHeight="1" x14ac:dyDescent="0.2">
      <c r="A1942" s="42" t="s">
        <v>427</v>
      </c>
      <c r="B1942" s="27" t="s">
        <v>428</v>
      </c>
      <c r="C1942" s="57"/>
      <c r="D1942" s="57"/>
      <c r="E1942" s="57"/>
      <c r="F1942" s="57"/>
      <c r="G1942" s="43"/>
      <c r="H1942" s="44"/>
      <c r="I1942" s="44"/>
      <c r="L1942" s="119"/>
      <c r="M1942" s="119"/>
      <c r="N1942" s="119"/>
    </row>
    <row r="1943" spans="1:14" ht="16" customHeight="1" x14ac:dyDescent="0.2">
      <c r="A1943" s="45"/>
      <c r="B1943" s="16"/>
      <c r="L1943" s="119"/>
      <c r="M1943" s="119"/>
      <c r="N1943" s="119"/>
    </row>
    <row r="1944" spans="1:14" ht="16" customHeight="1" x14ac:dyDescent="0.2">
      <c r="A1944" s="45"/>
      <c r="B1944" s="162">
        <v>1</v>
      </c>
      <c r="C1944" s="146" t="s">
        <v>429</v>
      </c>
      <c r="D1944" s="146"/>
      <c r="E1944" s="146"/>
      <c r="G1944" s="106" t="s">
        <v>430</v>
      </c>
      <c r="H1944" s="33">
        <v>65</v>
      </c>
      <c r="I1944" s="47">
        <f t="shared" ref="I1944" si="267">H1944/500</f>
        <v>0.13</v>
      </c>
      <c r="L1944" s="119"/>
      <c r="M1944" s="119"/>
      <c r="N1944" s="119"/>
    </row>
    <row r="1945" spans="1:14" ht="16" customHeight="1" x14ac:dyDescent="0.2">
      <c r="A1945" s="45"/>
      <c r="B1945" s="162"/>
      <c r="C1945" s="146"/>
      <c r="D1945" s="146"/>
      <c r="E1945" s="146"/>
      <c r="L1945" s="119"/>
      <c r="M1945" s="119"/>
      <c r="N1945" s="119"/>
    </row>
    <row r="1946" spans="1:14" ht="16" customHeight="1" x14ac:dyDescent="0.2">
      <c r="A1946" s="45"/>
      <c r="B1946" s="162"/>
      <c r="C1946" s="146"/>
      <c r="D1946" s="146"/>
      <c r="E1946" s="146"/>
      <c r="F1946" s="67"/>
      <c r="L1946" s="119"/>
      <c r="M1946" s="119"/>
      <c r="N1946" s="119"/>
    </row>
    <row r="1947" spans="1:14" ht="16" customHeight="1" x14ac:dyDescent="0.2">
      <c r="A1947" s="45"/>
      <c r="B1947" s="15">
        <v>0</v>
      </c>
      <c r="C1947" s="7" t="s">
        <v>102</v>
      </c>
      <c r="G1947" s="82" t="s">
        <v>431</v>
      </c>
      <c r="H1947" s="33">
        <v>435</v>
      </c>
      <c r="I1947" s="47">
        <f t="shared" ref="I1947" si="268">H1947/500</f>
        <v>0.87</v>
      </c>
      <c r="L1947" s="119"/>
      <c r="M1947" s="119"/>
      <c r="N1947" s="119"/>
    </row>
    <row r="1948" spans="1:14" ht="16" customHeight="1" x14ac:dyDescent="0.2">
      <c r="A1948" s="45"/>
      <c r="B1948" s="15"/>
      <c r="G1948" s="51" t="s">
        <v>2</v>
      </c>
      <c r="H1948" s="52">
        <v>500</v>
      </c>
      <c r="I1948" s="53">
        <f>H1948/500</f>
        <v>1</v>
      </c>
      <c r="L1948" s="119"/>
      <c r="M1948" s="119"/>
      <c r="N1948" s="119"/>
    </row>
    <row r="1949" spans="1:14" ht="16" customHeight="1" x14ac:dyDescent="0.2">
      <c r="A1949" s="42" t="s">
        <v>432</v>
      </c>
      <c r="B1949" s="154" t="s">
        <v>433</v>
      </c>
      <c r="C1949" s="155"/>
      <c r="D1949" s="155"/>
      <c r="E1949" s="155"/>
      <c r="F1949" s="155"/>
      <c r="G1949" s="155"/>
      <c r="H1949" s="155"/>
      <c r="I1949" s="155"/>
      <c r="L1949" s="119"/>
      <c r="M1949" s="119"/>
      <c r="N1949" s="119"/>
    </row>
    <row r="1950" spans="1:14" ht="16" customHeight="1" x14ac:dyDescent="0.2">
      <c r="A1950" s="45"/>
      <c r="B1950" s="156"/>
      <c r="C1950" s="157"/>
      <c r="D1950" s="157"/>
      <c r="E1950" s="157"/>
      <c r="F1950" s="157"/>
      <c r="G1950" s="157"/>
      <c r="H1950" s="157"/>
      <c r="I1950" s="157"/>
      <c r="L1950" s="119"/>
      <c r="M1950" s="119"/>
      <c r="N1950" s="119"/>
    </row>
    <row r="1951" spans="1:14" ht="16" customHeight="1" x14ac:dyDescent="0.2">
      <c r="A1951" s="45"/>
      <c r="B1951" s="16"/>
      <c r="L1951" s="119"/>
      <c r="M1951" s="119"/>
      <c r="N1951" s="119"/>
    </row>
    <row r="1952" spans="1:14" ht="16" customHeight="1" x14ac:dyDescent="0.2">
      <c r="A1952" s="45"/>
      <c r="B1952" s="16">
        <v>-1</v>
      </c>
      <c r="C1952" s="7" t="s">
        <v>49</v>
      </c>
      <c r="H1952" s="33">
        <v>435</v>
      </c>
      <c r="I1952" s="47">
        <f t="shared" ref="I1952:I1959" si="269">H1952/500</f>
        <v>0.87</v>
      </c>
      <c r="L1952" s="119"/>
      <c r="M1952" s="119"/>
      <c r="N1952" s="119"/>
    </row>
    <row r="1953" spans="1:14" ht="16" customHeight="1" x14ac:dyDescent="0.2">
      <c r="A1953" s="45"/>
      <c r="B1953" s="15">
        <v>1</v>
      </c>
      <c r="C1953" s="7" t="s">
        <v>334</v>
      </c>
      <c r="H1953" s="33">
        <v>1</v>
      </c>
      <c r="I1953" s="47">
        <f t="shared" si="269"/>
        <v>2E-3</v>
      </c>
      <c r="L1953" s="119"/>
      <c r="M1953" s="119"/>
      <c r="N1953" s="119"/>
    </row>
    <row r="1954" spans="1:14" ht="16" customHeight="1" x14ac:dyDescent="0.2">
      <c r="A1954" s="45"/>
      <c r="B1954" s="15">
        <v>2</v>
      </c>
      <c r="C1954" s="7" t="s">
        <v>434</v>
      </c>
      <c r="H1954" s="33">
        <v>0</v>
      </c>
      <c r="I1954" s="47">
        <f t="shared" si="269"/>
        <v>0</v>
      </c>
      <c r="L1954" s="119"/>
      <c r="M1954" s="119"/>
      <c r="N1954" s="119"/>
    </row>
    <row r="1955" spans="1:14" ht="16" customHeight="1" x14ac:dyDescent="0.2">
      <c r="A1955" s="45"/>
      <c r="B1955" s="15">
        <v>3</v>
      </c>
      <c r="C1955" s="7" t="s">
        <v>435</v>
      </c>
      <c r="H1955" s="33">
        <v>2</v>
      </c>
      <c r="I1955" s="47">
        <f t="shared" si="269"/>
        <v>4.0000000000000001E-3</v>
      </c>
      <c r="L1955" s="119"/>
      <c r="M1955" s="119"/>
      <c r="N1955" s="119"/>
    </row>
    <row r="1956" spans="1:14" ht="16" customHeight="1" x14ac:dyDescent="0.2">
      <c r="A1956" s="45"/>
      <c r="B1956" s="15">
        <v>4</v>
      </c>
      <c r="C1956" s="7" t="s">
        <v>436</v>
      </c>
      <c r="H1956" s="33">
        <v>7</v>
      </c>
      <c r="I1956" s="47">
        <f t="shared" si="269"/>
        <v>1.4E-2</v>
      </c>
      <c r="L1956" s="119"/>
      <c r="M1956" s="119"/>
      <c r="N1956" s="119"/>
    </row>
    <row r="1957" spans="1:14" ht="16" customHeight="1" x14ac:dyDescent="0.2">
      <c r="A1957" s="45"/>
      <c r="B1957" s="15">
        <v>5</v>
      </c>
      <c r="C1957" s="7" t="s">
        <v>437</v>
      </c>
      <c r="H1957" s="33">
        <v>55</v>
      </c>
      <c r="I1957" s="47">
        <f t="shared" si="269"/>
        <v>0.11</v>
      </c>
      <c r="L1957" s="119"/>
      <c r="M1957" s="119"/>
      <c r="N1957" s="119"/>
    </row>
    <row r="1958" spans="1:14" ht="16" customHeight="1" x14ac:dyDescent="0.2">
      <c r="A1958" s="45"/>
      <c r="B1958" s="15">
        <v>98</v>
      </c>
      <c r="C1958" s="7" t="s">
        <v>52</v>
      </c>
      <c r="H1958" s="33">
        <v>0</v>
      </c>
      <c r="I1958" s="47">
        <f t="shared" si="269"/>
        <v>0</v>
      </c>
      <c r="L1958" s="119"/>
      <c r="M1958" s="119"/>
      <c r="N1958" s="119"/>
    </row>
    <row r="1959" spans="1:14" ht="16" customHeight="1" x14ac:dyDescent="0.2">
      <c r="A1959" s="45"/>
      <c r="B1959" s="15">
        <v>99</v>
      </c>
      <c r="C1959" s="7" t="s">
        <v>54</v>
      </c>
      <c r="H1959" s="33">
        <v>0</v>
      </c>
      <c r="I1959" s="47">
        <f t="shared" si="269"/>
        <v>0</v>
      </c>
      <c r="L1959" s="119"/>
      <c r="M1959" s="119"/>
      <c r="N1959" s="119"/>
    </row>
    <row r="1960" spans="1:14" ht="16" customHeight="1" x14ac:dyDescent="0.2">
      <c r="A1960" s="45"/>
      <c r="B1960" s="15"/>
      <c r="G1960" s="51" t="s">
        <v>2</v>
      </c>
      <c r="H1960" s="52">
        <v>500</v>
      </c>
      <c r="I1960" s="53">
        <f>H1960/500</f>
        <v>1</v>
      </c>
      <c r="L1960" s="119"/>
      <c r="M1960" s="119"/>
      <c r="N1960" s="119"/>
    </row>
    <row r="1961" spans="1:14" ht="16" customHeight="1" x14ac:dyDescent="0.2">
      <c r="A1961" s="42" t="s">
        <v>438</v>
      </c>
      <c r="B1961" s="27" t="s">
        <v>428</v>
      </c>
      <c r="C1961" s="57"/>
      <c r="D1961" s="57"/>
      <c r="E1961" s="57"/>
      <c r="F1961" s="57"/>
      <c r="G1961" s="57"/>
      <c r="H1961" s="44"/>
      <c r="I1961" s="44"/>
      <c r="L1961" s="119"/>
      <c r="M1961" s="119"/>
      <c r="N1961" s="119"/>
    </row>
    <row r="1962" spans="1:14" ht="16" customHeight="1" x14ac:dyDescent="0.2">
      <c r="A1962" s="45"/>
      <c r="B1962" s="16"/>
      <c r="L1962" s="119"/>
      <c r="M1962" s="119"/>
      <c r="N1962" s="119"/>
    </row>
    <row r="1963" spans="1:14" ht="16" customHeight="1" x14ac:dyDescent="0.2">
      <c r="A1963" s="45"/>
      <c r="B1963" s="15">
        <v>1</v>
      </c>
      <c r="C1963" s="146" t="s">
        <v>439</v>
      </c>
      <c r="D1963" s="146"/>
      <c r="E1963" s="146"/>
      <c r="F1963" s="36"/>
      <c r="G1963" s="82" t="s">
        <v>431</v>
      </c>
      <c r="H1963" s="33">
        <v>227</v>
      </c>
      <c r="I1963" s="47">
        <f t="shared" ref="I1963" si="270">H1963/500</f>
        <v>0.45400000000000001</v>
      </c>
      <c r="L1963" s="119"/>
      <c r="M1963" s="119"/>
      <c r="N1963" s="119"/>
    </row>
    <row r="1964" spans="1:14" ht="16" customHeight="1" x14ac:dyDescent="0.2">
      <c r="A1964" s="45"/>
      <c r="B1964" s="15"/>
      <c r="C1964" s="146"/>
      <c r="D1964" s="146"/>
      <c r="E1964" s="146"/>
      <c r="F1964" s="36"/>
      <c r="L1964" s="119"/>
      <c r="M1964" s="119"/>
      <c r="N1964" s="119"/>
    </row>
    <row r="1965" spans="1:14" ht="16" customHeight="1" x14ac:dyDescent="0.2">
      <c r="A1965" s="45"/>
      <c r="B1965" s="15"/>
      <c r="C1965" s="146"/>
      <c r="D1965" s="146"/>
      <c r="E1965" s="146"/>
      <c r="F1965" s="36"/>
      <c r="L1965" s="119"/>
      <c r="M1965" s="119"/>
      <c r="N1965" s="119"/>
    </row>
    <row r="1966" spans="1:14" ht="16" customHeight="1" x14ac:dyDescent="0.2">
      <c r="A1966" s="45"/>
      <c r="B1966" s="15">
        <v>0</v>
      </c>
      <c r="C1966" s="7" t="s">
        <v>102</v>
      </c>
      <c r="G1966" s="82" t="s">
        <v>440</v>
      </c>
      <c r="H1966" s="33">
        <v>273</v>
      </c>
      <c r="I1966" s="47">
        <f t="shared" ref="I1966" si="271">H1966/500</f>
        <v>0.54600000000000004</v>
      </c>
      <c r="L1966" s="119"/>
      <c r="M1966" s="119"/>
      <c r="N1966" s="119"/>
    </row>
    <row r="1967" spans="1:14" ht="16" customHeight="1" x14ac:dyDescent="0.2">
      <c r="A1967" s="45"/>
      <c r="B1967" s="16"/>
      <c r="G1967" s="51" t="s">
        <v>2</v>
      </c>
      <c r="H1967" s="52">
        <v>500</v>
      </c>
      <c r="I1967" s="53">
        <f>H1967/500</f>
        <v>1</v>
      </c>
      <c r="L1967" s="119"/>
      <c r="M1967" s="119"/>
      <c r="N1967" s="119"/>
    </row>
    <row r="1968" spans="1:14" ht="16" customHeight="1" x14ac:dyDescent="0.2">
      <c r="A1968" s="42" t="s">
        <v>441</v>
      </c>
      <c r="B1968" s="154" t="s">
        <v>442</v>
      </c>
      <c r="C1968" s="155"/>
      <c r="D1968" s="155"/>
      <c r="E1968" s="155"/>
      <c r="F1968" s="155"/>
      <c r="G1968" s="155"/>
      <c r="H1968" s="155"/>
      <c r="I1968" s="155"/>
      <c r="L1968" s="119"/>
      <c r="M1968" s="119"/>
      <c r="N1968" s="119"/>
    </row>
    <row r="1969" spans="1:14" ht="16" customHeight="1" x14ac:dyDescent="0.2">
      <c r="A1969" s="45"/>
      <c r="B1969" s="156"/>
      <c r="C1969" s="157"/>
      <c r="D1969" s="157"/>
      <c r="E1969" s="157"/>
      <c r="F1969" s="157"/>
      <c r="G1969" s="157"/>
      <c r="H1969" s="157"/>
      <c r="I1969" s="157"/>
      <c r="L1969" s="119"/>
      <c r="M1969" s="119"/>
      <c r="N1969" s="119"/>
    </row>
    <row r="1970" spans="1:14" ht="16" customHeight="1" x14ac:dyDescent="0.2">
      <c r="A1970" s="45"/>
      <c r="B1970" s="16"/>
      <c r="L1970" s="119"/>
      <c r="M1970" s="119"/>
      <c r="N1970" s="119"/>
    </row>
    <row r="1971" spans="1:14" ht="16" customHeight="1" x14ac:dyDescent="0.2">
      <c r="A1971" s="45"/>
      <c r="B1971" s="16">
        <v>-1</v>
      </c>
      <c r="C1971" s="7" t="s">
        <v>49</v>
      </c>
      <c r="H1971" s="33">
        <v>273</v>
      </c>
      <c r="I1971" s="47">
        <f t="shared" ref="I1971:I1978" si="272">H1971/500</f>
        <v>0.54600000000000004</v>
      </c>
      <c r="L1971" s="119"/>
      <c r="M1971" s="119"/>
      <c r="N1971" s="119"/>
    </row>
    <row r="1972" spans="1:14" ht="16" customHeight="1" x14ac:dyDescent="0.2">
      <c r="A1972" s="45"/>
      <c r="B1972" s="15">
        <v>1</v>
      </c>
      <c r="C1972" s="7" t="s">
        <v>334</v>
      </c>
      <c r="H1972" s="33">
        <v>0</v>
      </c>
      <c r="I1972" s="47">
        <f t="shared" si="272"/>
        <v>0</v>
      </c>
      <c r="L1972" s="119"/>
      <c r="M1972" s="119"/>
      <c r="N1972" s="119"/>
    </row>
    <row r="1973" spans="1:14" ht="16" customHeight="1" x14ac:dyDescent="0.2">
      <c r="A1973" s="45"/>
      <c r="B1973" s="15">
        <v>2</v>
      </c>
      <c r="C1973" s="7" t="s">
        <v>434</v>
      </c>
      <c r="H1973" s="33">
        <v>0</v>
      </c>
      <c r="I1973" s="47">
        <f t="shared" si="272"/>
        <v>0</v>
      </c>
      <c r="L1973" s="119"/>
      <c r="M1973" s="119"/>
      <c r="N1973" s="119"/>
    </row>
    <row r="1974" spans="1:14" ht="16" customHeight="1" x14ac:dyDescent="0.2">
      <c r="A1974" s="45"/>
      <c r="B1974" s="15">
        <v>3</v>
      </c>
      <c r="C1974" s="7" t="s">
        <v>435</v>
      </c>
      <c r="H1974" s="33">
        <v>3</v>
      </c>
      <c r="I1974" s="47">
        <f t="shared" si="272"/>
        <v>6.0000000000000001E-3</v>
      </c>
      <c r="L1974" s="119"/>
      <c r="M1974" s="119"/>
      <c r="N1974" s="119"/>
    </row>
    <row r="1975" spans="1:14" ht="16" customHeight="1" x14ac:dyDescent="0.2">
      <c r="A1975" s="45"/>
      <c r="B1975" s="15">
        <v>4</v>
      </c>
      <c r="C1975" s="7" t="s">
        <v>436</v>
      </c>
      <c r="H1975" s="33">
        <v>12</v>
      </c>
      <c r="I1975" s="47">
        <f t="shared" si="272"/>
        <v>2.4E-2</v>
      </c>
      <c r="L1975" s="119"/>
      <c r="M1975" s="119"/>
      <c r="N1975" s="119"/>
    </row>
    <row r="1976" spans="1:14" ht="16" customHeight="1" x14ac:dyDescent="0.2">
      <c r="A1976" s="45"/>
      <c r="B1976" s="15">
        <v>5</v>
      </c>
      <c r="C1976" s="7" t="s">
        <v>437</v>
      </c>
      <c r="H1976" s="33">
        <v>212</v>
      </c>
      <c r="I1976" s="47">
        <f t="shared" si="272"/>
        <v>0.42399999999999999</v>
      </c>
    </row>
    <row r="1977" spans="1:14" ht="16" customHeight="1" x14ac:dyDescent="0.2">
      <c r="A1977" s="45"/>
      <c r="B1977" s="15">
        <v>98</v>
      </c>
      <c r="C1977" s="7" t="s">
        <v>52</v>
      </c>
      <c r="H1977" s="33">
        <v>0</v>
      </c>
      <c r="I1977" s="47">
        <f t="shared" si="272"/>
        <v>0</v>
      </c>
    </row>
    <row r="1978" spans="1:14" ht="16" customHeight="1" x14ac:dyDescent="0.2">
      <c r="A1978" s="45"/>
      <c r="B1978" s="15">
        <v>99</v>
      </c>
      <c r="C1978" s="7" t="s">
        <v>54</v>
      </c>
      <c r="H1978" s="33">
        <v>0</v>
      </c>
      <c r="I1978" s="47">
        <f t="shared" si="272"/>
        <v>0</v>
      </c>
    </row>
    <row r="1979" spans="1:14" ht="16" customHeight="1" x14ac:dyDescent="0.2">
      <c r="A1979" s="45"/>
      <c r="B1979" s="16"/>
      <c r="G1979" s="51" t="s">
        <v>2</v>
      </c>
      <c r="H1979" s="52">
        <v>500</v>
      </c>
      <c r="I1979" s="53">
        <f>H1979/500</f>
        <v>1</v>
      </c>
    </row>
    <row r="1980" spans="1:14" ht="16" customHeight="1" x14ac:dyDescent="0.2">
      <c r="A1980" s="42" t="s">
        <v>443</v>
      </c>
      <c r="B1980" s="27" t="s">
        <v>444</v>
      </c>
      <c r="C1980" s="57"/>
      <c r="D1980" s="57"/>
      <c r="E1980" s="57"/>
      <c r="F1980" s="57"/>
      <c r="G1980" s="43"/>
      <c r="H1980" s="44"/>
      <c r="I1980" s="44"/>
    </row>
    <row r="1981" spans="1:14" ht="16" customHeight="1" x14ac:dyDescent="0.2">
      <c r="A1981" s="45"/>
      <c r="B1981" s="16"/>
    </row>
    <row r="1982" spans="1:14" ht="16" customHeight="1" x14ac:dyDescent="0.2">
      <c r="A1982" s="45"/>
      <c r="B1982" s="16"/>
    </row>
    <row r="1983" spans="1:14" ht="16" customHeight="1" x14ac:dyDescent="0.2">
      <c r="A1983" s="45"/>
      <c r="B1983" s="15">
        <v>1</v>
      </c>
      <c r="C1983" s="146" t="s">
        <v>445</v>
      </c>
      <c r="D1983" s="146"/>
      <c r="E1983" s="146"/>
      <c r="G1983" s="107" t="s">
        <v>440</v>
      </c>
      <c r="H1983" s="33">
        <v>264</v>
      </c>
      <c r="I1983" s="47">
        <f t="shared" ref="I1983" si="273">H1983/500</f>
        <v>0.52800000000000002</v>
      </c>
    </row>
    <row r="1984" spans="1:14" ht="16" customHeight="1" x14ac:dyDescent="0.2">
      <c r="A1984" s="45"/>
      <c r="B1984" s="15"/>
      <c r="C1984" s="146"/>
      <c r="D1984" s="146"/>
      <c r="E1984" s="146"/>
    </row>
    <row r="1985" spans="1:9" ht="16" customHeight="1" x14ac:dyDescent="0.2">
      <c r="A1985" s="45"/>
      <c r="B1985" s="15">
        <v>0</v>
      </c>
      <c r="C1985" s="7" t="s">
        <v>102</v>
      </c>
      <c r="F1985" s="83" t="s">
        <v>446</v>
      </c>
      <c r="G1985" s="84"/>
      <c r="H1985" s="33">
        <v>236</v>
      </c>
      <c r="I1985" s="47">
        <f t="shared" ref="I1985" si="274">H1985/500</f>
        <v>0.47199999999999998</v>
      </c>
    </row>
    <row r="1986" spans="1:9" ht="16" customHeight="1" x14ac:dyDescent="0.2">
      <c r="A1986" s="45"/>
      <c r="B1986" s="15"/>
      <c r="G1986" s="51" t="s">
        <v>2</v>
      </c>
      <c r="H1986" s="52">
        <v>500</v>
      </c>
      <c r="I1986" s="53">
        <f>H1986/500</f>
        <v>1</v>
      </c>
    </row>
    <row r="1987" spans="1:9" ht="16" customHeight="1" x14ac:dyDescent="0.2">
      <c r="A1987" s="42"/>
      <c r="B1987" s="147" t="s">
        <v>447</v>
      </c>
      <c r="C1987" s="148"/>
      <c r="D1987" s="148"/>
      <c r="E1987" s="148"/>
      <c r="F1987" s="148"/>
      <c r="G1987" s="148"/>
      <c r="H1987" s="148"/>
      <c r="I1987" s="148"/>
    </row>
    <row r="1988" spans="1:9" ht="30.75" customHeight="1" x14ac:dyDescent="0.2">
      <c r="A1988" s="45"/>
      <c r="B1988" s="149"/>
      <c r="C1988" s="150"/>
      <c r="D1988" s="150"/>
      <c r="E1988" s="150"/>
      <c r="F1988" s="150"/>
      <c r="G1988" s="150"/>
      <c r="H1988" s="150"/>
      <c r="I1988" s="150"/>
    </row>
    <row r="1989" spans="1:9" ht="16" customHeight="1" x14ac:dyDescent="0.2">
      <c r="A1989" s="45"/>
      <c r="B1989" s="15"/>
    </row>
    <row r="1990" spans="1:9" ht="16" customHeight="1" x14ac:dyDescent="0.2">
      <c r="A1990" s="45" t="s">
        <v>448</v>
      </c>
      <c r="B1990" s="15" t="s">
        <v>227</v>
      </c>
    </row>
    <row r="1991" spans="1:9" ht="16" customHeight="1" x14ac:dyDescent="0.2">
      <c r="A1991" s="45"/>
      <c r="B1991" s="15">
        <v>-1</v>
      </c>
      <c r="C1991" s="7" t="s">
        <v>49</v>
      </c>
      <c r="H1991" s="33">
        <v>236</v>
      </c>
      <c r="I1991" s="47">
        <f t="shared" ref="I1991:I2017" si="275">H1991/500</f>
        <v>0.47199999999999998</v>
      </c>
    </row>
    <row r="1992" spans="1:9" ht="16" customHeight="1" x14ac:dyDescent="0.2">
      <c r="A1992" s="45"/>
      <c r="B1992" s="32">
        <v>1</v>
      </c>
      <c r="C1992" s="7" t="s">
        <v>946</v>
      </c>
      <c r="H1992" s="33">
        <v>53</v>
      </c>
      <c r="I1992" s="47">
        <f t="shared" si="275"/>
        <v>0.106</v>
      </c>
    </row>
    <row r="1993" spans="1:9" ht="16" customHeight="1" x14ac:dyDescent="0.2">
      <c r="A1993" s="45"/>
      <c r="B1993" s="32">
        <v>2</v>
      </c>
      <c r="C1993" s="7" t="s">
        <v>1330</v>
      </c>
      <c r="H1993" s="33">
        <v>22</v>
      </c>
      <c r="I1993" s="47">
        <f t="shared" si="275"/>
        <v>4.3999999999999997E-2</v>
      </c>
    </row>
    <row r="1994" spans="1:9" ht="16" customHeight="1" x14ac:dyDescent="0.2">
      <c r="A1994" s="45"/>
      <c r="B1994" s="32">
        <v>3</v>
      </c>
      <c r="C1994" s="7" t="s">
        <v>1331</v>
      </c>
      <c r="H1994" s="33">
        <v>1</v>
      </c>
      <c r="I1994" s="47">
        <f t="shared" si="275"/>
        <v>2E-3</v>
      </c>
    </row>
    <row r="1995" spans="1:9" ht="16" customHeight="1" x14ac:dyDescent="0.2">
      <c r="A1995" s="45"/>
      <c r="B1995" s="32">
        <v>4</v>
      </c>
      <c r="C1995" s="7" t="s">
        <v>925</v>
      </c>
      <c r="H1995" s="33">
        <v>55</v>
      </c>
      <c r="I1995" s="47">
        <f t="shared" si="275"/>
        <v>0.11</v>
      </c>
    </row>
    <row r="1996" spans="1:9" ht="16" customHeight="1" x14ac:dyDescent="0.2">
      <c r="A1996" s="45"/>
      <c r="B1996" s="32">
        <v>5</v>
      </c>
      <c r="C1996" s="7" t="s">
        <v>926</v>
      </c>
      <c r="H1996" s="33">
        <v>28</v>
      </c>
      <c r="I1996" s="47">
        <f t="shared" si="275"/>
        <v>5.6000000000000001E-2</v>
      </c>
    </row>
    <row r="1997" spans="1:9" ht="16" customHeight="1" x14ac:dyDescent="0.2">
      <c r="A1997" s="45"/>
      <c r="B1997" s="32">
        <v>6</v>
      </c>
      <c r="C1997" s="7" t="s">
        <v>927</v>
      </c>
      <c r="H1997" s="33">
        <v>11</v>
      </c>
      <c r="I1997" s="47">
        <f t="shared" si="275"/>
        <v>2.1999999999999999E-2</v>
      </c>
    </row>
    <row r="1998" spans="1:9" ht="16" customHeight="1" x14ac:dyDescent="0.2">
      <c r="A1998" s="45"/>
      <c r="B1998" s="32">
        <v>7</v>
      </c>
      <c r="C1998" s="7" t="s">
        <v>928</v>
      </c>
      <c r="H1998" s="33">
        <v>15</v>
      </c>
      <c r="I1998" s="47">
        <f t="shared" si="275"/>
        <v>0.03</v>
      </c>
    </row>
    <row r="1999" spans="1:9" ht="16" customHeight="1" x14ac:dyDescent="0.2">
      <c r="A1999" s="45"/>
      <c r="B1999" s="32">
        <v>8</v>
      </c>
      <c r="C1999" s="7" t="s">
        <v>929</v>
      </c>
      <c r="H1999" s="33">
        <v>2</v>
      </c>
      <c r="I1999" s="47">
        <f t="shared" si="275"/>
        <v>4.0000000000000001E-3</v>
      </c>
    </row>
    <row r="2000" spans="1:9" ht="16" customHeight="1" x14ac:dyDescent="0.2">
      <c r="A2000" s="45"/>
      <c r="B2000" s="32">
        <v>9</v>
      </c>
      <c r="C2000" s="7" t="s">
        <v>930</v>
      </c>
      <c r="H2000" s="33">
        <v>1</v>
      </c>
      <c r="I2000" s="47">
        <f t="shared" si="275"/>
        <v>2E-3</v>
      </c>
    </row>
    <row r="2001" spans="1:9" ht="16" customHeight="1" x14ac:dyDescent="0.2">
      <c r="A2001" s="45"/>
      <c r="B2001" s="32">
        <v>10</v>
      </c>
      <c r="C2001" s="7" t="s">
        <v>931</v>
      </c>
      <c r="H2001" s="33">
        <v>2</v>
      </c>
      <c r="I2001" s="47">
        <f t="shared" si="275"/>
        <v>4.0000000000000001E-3</v>
      </c>
    </row>
    <row r="2002" spans="1:9" ht="16" customHeight="1" x14ac:dyDescent="0.2">
      <c r="A2002" s="45"/>
      <c r="B2002" s="32">
        <v>11</v>
      </c>
      <c r="C2002" s="7" t="s">
        <v>932</v>
      </c>
      <c r="H2002" s="33">
        <v>4</v>
      </c>
      <c r="I2002" s="47">
        <f t="shared" si="275"/>
        <v>8.0000000000000002E-3</v>
      </c>
    </row>
    <row r="2003" spans="1:9" ht="16" customHeight="1" x14ac:dyDescent="0.2">
      <c r="A2003" s="45"/>
      <c r="B2003" s="32">
        <v>12</v>
      </c>
      <c r="C2003" s="7" t="s">
        <v>933</v>
      </c>
      <c r="H2003" s="33">
        <v>1</v>
      </c>
      <c r="I2003" s="47">
        <f t="shared" si="275"/>
        <v>2E-3</v>
      </c>
    </row>
    <row r="2004" spans="1:9" ht="16" customHeight="1" x14ac:dyDescent="0.2">
      <c r="A2004" s="45"/>
      <c r="B2004" s="32">
        <v>13</v>
      </c>
      <c r="C2004" s="7" t="s">
        <v>934</v>
      </c>
      <c r="H2004" s="33">
        <v>1</v>
      </c>
      <c r="I2004" s="47">
        <f t="shared" si="275"/>
        <v>2E-3</v>
      </c>
    </row>
    <row r="2005" spans="1:9" ht="16" customHeight="1" x14ac:dyDescent="0.2">
      <c r="A2005" s="45"/>
      <c r="B2005" s="32">
        <v>14</v>
      </c>
      <c r="C2005" s="7" t="s">
        <v>935</v>
      </c>
      <c r="H2005" s="33">
        <v>1</v>
      </c>
      <c r="I2005" s="47">
        <f t="shared" si="275"/>
        <v>2E-3</v>
      </c>
    </row>
    <row r="2006" spans="1:9" ht="16" customHeight="1" x14ac:dyDescent="0.2">
      <c r="A2006" s="45"/>
      <c r="B2006" s="32">
        <v>15</v>
      </c>
      <c r="C2006" s="7" t="s">
        <v>1332</v>
      </c>
      <c r="H2006" s="33">
        <v>1</v>
      </c>
      <c r="I2006" s="47">
        <f t="shared" si="275"/>
        <v>2E-3</v>
      </c>
    </row>
    <row r="2007" spans="1:9" ht="16" customHeight="1" x14ac:dyDescent="0.2">
      <c r="A2007" s="45"/>
      <c r="B2007" s="32">
        <v>16</v>
      </c>
      <c r="C2007" s="7" t="s">
        <v>936</v>
      </c>
      <c r="H2007" s="33">
        <v>9</v>
      </c>
      <c r="I2007" s="47">
        <f t="shared" si="275"/>
        <v>1.7999999999999999E-2</v>
      </c>
    </row>
    <row r="2008" spans="1:9" ht="16" customHeight="1" x14ac:dyDescent="0.2">
      <c r="A2008" s="45"/>
      <c r="B2008" s="32">
        <v>17</v>
      </c>
      <c r="C2008" s="7" t="s">
        <v>937</v>
      </c>
      <c r="H2008" s="33">
        <v>5</v>
      </c>
      <c r="I2008" s="47">
        <f t="shared" si="275"/>
        <v>0.01</v>
      </c>
    </row>
    <row r="2009" spans="1:9" ht="16" customHeight="1" x14ac:dyDescent="0.2">
      <c r="A2009" s="45"/>
      <c r="B2009" s="32">
        <v>18</v>
      </c>
      <c r="C2009" s="7" t="s">
        <v>938</v>
      </c>
      <c r="H2009" s="33">
        <v>1</v>
      </c>
      <c r="I2009" s="47">
        <f t="shared" si="275"/>
        <v>2E-3</v>
      </c>
    </row>
    <row r="2010" spans="1:9" ht="16" customHeight="1" x14ac:dyDescent="0.2">
      <c r="A2010" s="45"/>
      <c r="B2010" s="32">
        <v>19</v>
      </c>
      <c r="C2010" s="7" t="s">
        <v>939</v>
      </c>
      <c r="H2010" s="33">
        <v>3</v>
      </c>
      <c r="I2010" s="47">
        <f t="shared" si="275"/>
        <v>6.0000000000000001E-3</v>
      </c>
    </row>
    <row r="2011" spans="1:9" ht="16" customHeight="1" x14ac:dyDescent="0.2">
      <c r="A2011" s="45"/>
      <c r="B2011" s="32">
        <v>20</v>
      </c>
      <c r="C2011" s="7" t="s">
        <v>940</v>
      </c>
      <c r="H2011" s="33">
        <v>26</v>
      </c>
      <c r="I2011" s="47">
        <f t="shared" si="275"/>
        <v>5.1999999999999998E-2</v>
      </c>
    </row>
    <row r="2012" spans="1:9" ht="16" customHeight="1" x14ac:dyDescent="0.2">
      <c r="A2012" s="45"/>
      <c r="B2012" s="32">
        <v>21</v>
      </c>
      <c r="C2012" s="7" t="s">
        <v>941</v>
      </c>
      <c r="H2012" s="33">
        <v>8</v>
      </c>
      <c r="I2012" s="47">
        <f t="shared" si="275"/>
        <v>1.6E-2</v>
      </c>
    </row>
    <row r="2013" spans="1:9" ht="16" customHeight="1" x14ac:dyDescent="0.2">
      <c r="A2013" s="45"/>
      <c r="B2013" s="32">
        <v>22</v>
      </c>
      <c r="C2013" s="7" t="s">
        <v>942</v>
      </c>
      <c r="H2013" s="33">
        <v>2</v>
      </c>
      <c r="I2013" s="47">
        <f t="shared" si="275"/>
        <v>4.0000000000000001E-3</v>
      </c>
    </row>
    <row r="2014" spans="1:9" ht="16" customHeight="1" x14ac:dyDescent="0.2">
      <c r="A2014" s="45"/>
      <c r="B2014" s="32">
        <v>23</v>
      </c>
      <c r="C2014" s="7" t="s">
        <v>943</v>
      </c>
      <c r="H2014" s="33">
        <v>1</v>
      </c>
      <c r="I2014" s="47">
        <f t="shared" si="275"/>
        <v>2E-3</v>
      </c>
    </row>
    <row r="2015" spans="1:9" ht="16" customHeight="1" x14ac:dyDescent="0.2">
      <c r="A2015" s="45"/>
      <c r="B2015" s="32">
        <v>24</v>
      </c>
      <c r="C2015" s="7" t="s">
        <v>944</v>
      </c>
      <c r="H2015" s="33">
        <v>1</v>
      </c>
      <c r="I2015" s="47">
        <f t="shared" si="275"/>
        <v>2E-3</v>
      </c>
    </row>
    <row r="2016" spans="1:9" ht="16" customHeight="1" x14ac:dyDescent="0.2">
      <c r="A2016" s="45"/>
      <c r="B2016" s="32">
        <v>25</v>
      </c>
      <c r="C2016" s="7" t="s">
        <v>945</v>
      </c>
      <c r="H2016" s="33">
        <v>2</v>
      </c>
      <c r="I2016" s="47">
        <f t="shared" si="275"/>
        <v>4.0000000000000001E-3</v>
      </c>
    </row>
    <row r="2017" spans="1:9" ht="16" customHeight="1" x14ac:dyDescent="0.2">
      <c r="A2017" s="45"/>
      <c r="B2017" s="32">
        <v>29</v>
      </c>
      <c r="C2017" s="7" t="s">
        <v>1333</v>
      </c>
      <c r="H2017" s="33">
        <v>8</v>
      </c>
      <c r="I2017" s="47">
        <f t="shared" si="275"/>
        <v>1.6E-2</v>
      </c>
    </row>
    <row r="2018" spans="1:9" ht="16" customHeight="1" x14ac:dyDescent="0.2">
      <c r="A2018" s="48"/>
      <c r="B2018" s="18"/>
      <c r="C2018" s="13"/>
      <c r="D2018" s="50"/>
      <c r="E2018" s="50"/>
      <c r="F2018" s="50"/>
      <c r="G2018" s="51" t="s">
        <v>2</v>
      </c>
      <c r="H2018" s="52">
        <v>500</v>
      </c>
      <c r="I2018" s="53">
        <f>H2018/500</f>
        <v>1</v>
      </c>
    </row>
    <row r="2019" spans="1:9" ht="16" customHeight="1" x14ac:dyDescent="0.2">
      <c r="A2019" s="42" t="s">
        <v>449</v>
      </c>
      <c r="B2019" s="17" t="s">
        <v>229</v>
      </c>
      <c r="C2019" s="57"/>
      <c r="D2019" s="57"/>
      <c r="E2019" s="57"/>
      <c r="F2019" s="57"/>
      <c r="G2019" s="43"/>
      <c r="H2019" s="44"/>
      <c r="I2019" s="44"/>
    </row>
    <row r="2020" spans="1:9" ht="16" customHeight="1" x14ac:dyDescent="0.2">
      <c r="A2020" s="45"/>
      <c r="B2020" s="16">
        <v>-1</v>
      </c>
      <c r="C2020" s="7" t="s">
        <v>49</v>
      </c>
      <c r="H2020" s="33">
        <v>236</v>
      </c>
      <c r="I2020" s="47">
        <f t="shared" ref="I2020:I2027" si="276">H2020/500</f>
        <v>0.47199999999999998</v>
      </c>
    </row>
    <row r="2021" spans="1:9" ht="16" customHeight="1" x14ac:dyDescent="0.2">
      <c r="A2021" s="45"/>
      <c r="B2021" s="32">
        <v>0</v>
      </c>
      <c r="C2021" s="7" t="s">
        <v>1301</v>
      </c>
      <c r="H2021" s="33">
        <v>255</v>
      </c>
      <c r="I2021" s="47">
        <f t="shared" si="276"/>
        <v>0.51</v>
      </c>
    </row>
    <row r="2022" spans="1:9" ht="16" customHeight="1" x14ac:dyDescent="0.2">
      <c r="A2022" s="45"/>
      <c r="B2022" s="32">
        <v>1</v>
      </c>
      <c r="C2022" s="7" t="s">
        <v>946</v>
      </c>
      <c r="H2022" s="33">
        <v>3</v>
      </c>
      <c r="I2022" s="47">
        <f t="shared" si="276"/>
        <v>6.0000000000000001E-3</v>
      </c>
    </row>
    <row r="2023" spans="1:9" ht="16" customHeight="1" x14ac:dyDescent="0.2">
      <c r="A2023" s="45"/>
      <c r="B2023" s="32">
        <v>2</v>
      </c>
      <c r="C2023" s="7" t="s">
        <v>1330</v>
      </c>
      <c r="H2023" s="33">
        <v>2</v>
      </c>
      <c r="I2023" s="47">
        <f t="shared" si="276"/>
        <v>4.0000000000000001E-3</v>
      </c>
    </row>
    <row r="2024" spans="1:9" ht="16" customHeight="1" x14ac:dyDescent="0.2">
      <c r="A2024" s="45"/>
      <c r="B2024" s="32">
        <v>4</v>
      </c>
      <c r="C2024" s="7" t="s">
        <v>925</v>
      </c>
      <c r="H2024" s="33">
        <v>1</v>
      </c>
      <c r="I2024" s="47">
        <f t="shared" si="276"/>
        <v>2E-3</v>
      </c>
    </row>
    <row r="2025" spans="1:9" ht="16" customHeight="1" x14ac:dyDescent="0.2">
      <c r="A2025" s="45"/>
      <c r="B2025" s="32">
        <v>5</v>
      </c>
      <c r="C2025" s="7" t="s">
        <v>926</v>
      </c>
      <c r="H2025" s="33">
        <v>1</v>
      </c>
      <c r="I2025" s="47">
        <f t="shared" si="276"/>
        <v>2E-3</v>
      </c>
    </row>
    <row r="2026" spans="1:9" ht="16" customHeight="1" x14ac:dyDescent="0.2">
      <c r="A2026" s="45"/>
      <c r="B2026" s="32">
        <v>26</v>
      </c>
      <c r="C2026" s="7" t="s">
        <v>947</v>
      </c>
      <c r="H2026" s="33">
        <v>1</v>
      </c>
      <c r="I2026" s="47">
        <f t="shared" si="276"/>
        <v>2E-3</v>
      </c>
    </row>
    <row r="2027" spans="1:9" ht="16" customHeight="1" x14ac:dyDescent="0.2">
      <c r="A2027" s="45"/>
      <c r="B2027" s="32">
        <v>27</v>
      </c>
      <c r="C2027" s="13" t="s">
        <v>948</v>
      </c>
      <c r="H2027" s="33">
        <v>1</v>
      </c>
      <c r="I2027" s="47">
        <f t="shared" si="276"/>
        <v>2E-3</v>
      </c>
    </row>
    <row r="2028" spans="1:9" ht="16" customHeight="1" x14ac:dyDescent="0.2">
      <c r="A2028" s="48"/>
      <c r="B2028" s="49"/>
      <c r="C2028" s="50"/>
      <c r="D2028" s="50"/>
      <c r="E2028" s="50"/>
      <c r="F2028" s="50"/>
      <c r="G2028" s="51" t="s">
        <v>2</v>
      </c>
      <c r="H2028" s="52">
        <v>500</v>
      </c>
      <c r="I2028" s="53">
        <f>H2028/500</f>
        <v>1</v>
      </c>
    </row>
    <row r="2029" spans="1:9" ht="16" customHeight="1" x14ac:dyDescent="0.2">
      <c r="A2029" s="42" t="s">
        <v>450</v>
      </c>
      <c r="B2029" s="19" t="s">
        <v>231</v>
      </c>
      <c r="C2029" s="57"/>
      <c r="D2029" s="57"/>
      <c r="E2029" s="57"/>
      <c r="F2029" s="57"/>
      <c r="G2029" s="43"/>
      <c r="H2029" s="44"/>
      <c r="I2029" s="44"/>
    </row>
    <row r="2030" spans="1:9" ht="16" customHeight="1" x14ac:dyDescent="0.2">
      <c r="A2030" s="45"/>
      <c r="B2030" s="7"/>
      <c r="G2030" s="7"/>
    </row>
    <row r="2031" spans="1:9" ht="16" customHeight="1" x14ac:dyDescent="0.2">
      <c r="A2031" s="45"/>
      <c r="B2031" s="15">
        <v>-1</v>
      </c>
      <c r="C2031" s="7" t="s">
        <v>49</v>
      </c>
      <c r="H2031" s="33">
        <v>236</v>
      </c>
      <c r="I2031" s="47">
        <f t="shared" ref="I2031:I2033" si="277">H2031/500</f>
        <v>0.47199999999999998</v>
      </c>
    </row>
    <row r="2032" spans="1:9" ht="16" customHeight="1" x14ac:dyDescent="0.2">
      <c r="A2032" s="45"/>
      <c r="B2032" s="22">
        <v>0</v>
      </c>
      <c r="C2032" s="7" t="s">
        <v>1302</v>
      </c>
      <c r="H2032" s="33">
        <v>263</v>
      </c>
      <c r="I2032" s="47">
        <f t="shared" si="277"/>
        <v>0.52600000000000002</v>
      </c>
    </row>
    <row r="2033" spans="1:9" ht="16" customHeight="1" x14ac:dyDescent="0.2">
      <c r="A2033" s="45"/>
      <c r="B2033" s="32">
        <v>28</v>
      </c>
      <c r="C2033" s="7" t="s">
        <v>949</v>
      </c>
      <c r="H2033" s="33">
        <v>1</v>
      </c>
      <c r="I2033" s="47">
        <f t="shared" si="277"/>
        <v>2E-3</v>
      </c>
    </row>
    <row r="2034" spans="1:9" ht="16" customHeight="1" thickBot="1" x14ac:dyDescent="0.25">
      <c r="A2034" s="59"/>
      <c r="B2034" s="20"/>
      <c r="C2034" s="61"/>
      <c r="D2034" s="61"/>
      <c r="E2034" s="61"/>
      <c r="F2034" s="61"/>
      <c r="G2034" s="51" t="s">
        <v>2</v>
      </c>
      <c r="H2034" s="52">
        <v>500</v>
      </c>
      <c r="I2034" s="53">
        <f>H2034/500</f>
        <v>1</v>
      </c>
    </row>
    <row r="2035" spans="1:9" ht="16" customHeight="1" thickTop="1" x14ac:dyDescent="0.2">
      <c r="A2035" s="141" t="s">
        <v>896</v>
      </c>
      <c r="B2035" s="141"/>
      <c r="C2035" s="141"/>
      <c r="D2035" s="141"/>
      <c r="E2035" s="141"/>
      <c r="F2035" s="141"/>
      <c r="G2035" s="141"/>
      <c r="H2035" s="141"/>
      <c r="I2035" s="141"/>
    </row>
    <row r="2036" spans="1:9" ht="16" customHeight="1" thickBot="1" x14ac:dyDescent="0.25">
      <c r="A2036" s="143"/>
      <c r="B2036" s="143"/>
      <c r="C2036" s="143"/>
      <c r="D2036" s="143"/>
      <c r="E2036" s="143"/>
      <c r="F2036" s="143"/>
      <c r="G2036" s="143"/>
      <c r="H2036" s="143"/>
      <c r="I2036" s="143"/>
    </row>
    <row r="2037" spans="1:9" ht="20.25" customHeight="1" thickTop="1" x14ac:dyDescent="0.2">
      <c r="A2037" s="45" t="s">
        <v>451</v>
      </c>
      <c r="B2037" s="163" t="s">
        <v>452</v>
      </c>
      <c r="C2037" s="164"/>
      <c r="D2037" s="164"/>
      <c r="E2037" s="164"/>
      <c r="F2037" s="164"/>
      <c r="G2037" s="164"/>
    </row>
    <row r="2038" spans="1:9" ht="16" customHeight="1" x14ac:dyDescent="0.2">
      <c r="A2038" s="45"/>
      <c r="B2038" s="16"/>
    </row>
    <row r="2039" spans="1:9" ht="16" customHeight="1" x14ac:dyDescent="0.2">
      <c r="A2039" s="45"/>
      <c r="B2039" s="16">
        <v>1</v>
      </c>
      <c r="C2039" s="7" t="s">
        <v>24</v>
      </c>
      <c r="H2039" s="33">
        <v>474</v>
      </c>
      <c r="I2039" s="47">
        <f t="shared" ref="I2039:I2042" si="278">H2039/500</f>
        <v>0.94799999999999995</v>
      </c>
    </row>
    <row r="2040" spans="1:9" ht="16" customHeight="1" x14ac:dyDescent="0.2">
      <c r="A2040" s="45"/>
      <c r="B2040" s="16">
        <v>0</v>
      </c>
      <c r="C2040" s="7" t="s">
        <v>28</v>
      </c>
      <c r="H2040" s="33">
        <v>26</v>
      </c>
      <c r="I2040" s="47">
        <f t="shared" si="278"/>
        <v>5.1999999999999998E-2</v>
      </c>
    </row>
    <row r="2041" spans="1:9" ht="16" customHeight="1" x14ac:dyDescent="0.2">
      <c r="A2041" s="45"/>
      <c r="B2041" s="16">
        <v>98</v>
      </c>
      <c r="C2041" s="7" t="s">
        <v>52</v>
      </c>
      <c r="H2041" s="33">
        <v>0</v>
      </c>
      <c r="I2041" s="47">
        <f t="shared" si="278"/>
        <v>0</v>
      </c>
    </row>
    <row r="2042" spans="1:9" ht="16" customHeight="1" x14ac:dyDescent="0.2">
      <c r="A2042" s="45"/>
      <c r="B2042" s="16">
        <v>99</v>
      </c>
      <c r="C2042" s="7" t="s">
        <v>54</v>
      </c>
      <c r="H2042" s="33">
        <v>0</v>
      </c>
      <c r="I2042" s="47">
        <f t="shared" si="278"/>
        <v>0</v>
      </c>
    </row>
    <row r="2043" spans="1:9" ht="16" customHeight="1" x14ac:dyDescent="0.2">
      <c r="A2043" s="45"/>
      <c r="B2043" s="16"/>
      <c r="G2043" s="51" t="s">
        <v>2</v>
      </c>
      <c r="H2043" s="52">
        <v>500</v>
      </c>
      <c r="I2043" s="53">
        <f>H2043/500</f>
        <v>1</v>
      </c>
    </row>
    <row r="2044" spans="1:9" ht="16" customHeight="1" x14ac:dyDescent="0.2">
      <c r="A2044" s="42" t="s">
        <v>453</v>
      </c>
      <c r="B2044" s="151" t="s">
        <v>454</v>
      </c>
      <c r="C2044" s="152"/>
      <c r="D2044" s="152"/>
      <c r="E2044" s="152"/>
      <c r="F2044" s="152"/>
      <c r="G2044" s="152"/>
      <c r="H2044" s="152"/>
      <c r="I2044" s="152"/>
    </row>
    <row r="2045" spans="1:9" ht="16" customHeight="1" x14ac:dyDescent="0.2">
      <c r="A2045" s="45"/>
      <c r="B2045" s="153"/>
      <c r="C2045" s="146"/>
      <c r="D2045" s="146"/>
      <c r="E2045" s="146"/>
      <c r="F2045" s="146"/>
      <c r="G2045" s="146"/>
      <c r="H2045" s="146"/>
      <c r="I2045" s="146"/>
    </row>
    <row r="2046" spans="1:9" ht="16" customHeight="1" x14ac:dyDescent="0.2">
      <c r="A2046" s="45"/>
      <c r="B2046" s="16"/>
    </row>
    <row r="2047" spans="1:9" ht="16" customHeight="1" x14ac:dyDescent="0.2">
      <c r="A2047" s="45"/>
      <c r="B2047" s="16" t="s">
        <v>1028</v>
      </c>
      <c r="C2047" s="7" t="s">
        <v>1334</v>
      </c>
      <c r="H2047" s="33">
        <v>500</v>
      </c>
      <c r="I2047" s="47">
        <f t="shared" ref="I2047:I2049" si="279">H2047/500</f>
        <v>1</v>
      </c>
    </row>
    <row r="2048" spans="1:9" ht="16" customHeight="1" x14ac:dyDescent="0.2">
      <c r="A2048" s="45"/>
      <c r="B2048" s="16">
        <v>98</v>
      </c>
      <c r="C2048" s="7" t="s">
        <v>52</v>
      </c>
      <c r="H2048" s="33">
        <v>0</v>
      </c>
      <c r="I2048" s="47">
        <f t="shared" si="279"/>
        <v>0</v>
      </c>
    </row>
    <row r="2049" spans="1:9" ht="16" customHeight="1" x14ac:dyDescent="0.2">
      <c r="A2049" s="45"/>
      <c r="B2049" s="16">
        <v>99</v>
      </c>
      <c r="C2049" s="7" t="s">
        <v>54</v>
      </c>
      <c r="H2049" s="33">
        <v>0</v>
      </c>
      <c r="I2049" s="47">
        <f t="shared" si="279"/>
        <v>0</v>
      </c>
    </row>
    <row r="2050" spans="1:9" ht="16" customHeight="1" x14ac:dyDescent="0.2">
      <c r="A2050" s="48"/>
      <c r="B2050" s="49"/>
      <c r="C2050" s="50"/>
      <c r="D2050" s="50"/>
      <c r="E2050" s="50"/>
      <c r="F2050" s="50"/>
      <c r="G2050" s="51" t="s">
        <v>2</v>
      </c>
      <c r="H2050" s="52">
        <v>500</v>
      </c>
      <c r="I2050" s="53">
        <f>H2050/500</f>
        <v>1</v>
      </c>
    </row>
    <row r="2051" spans="1:9" ht="16" customHeight="1" x14ac:dyDescent="0.2">
      <c r="A2051" s="133" t="s">
        <v>1012</v>
      </c>
      <c r="B2051" s="153" t="s">
        <v>1309</v>
      </c>
      <c r="C2051" s="146"/>
      <c r="D2051" s="146"/>
      <c r="E2051" s="146"/>
      <c r="F2051" s="146"/>
      <c r="G2051" s="146"/>
      <c r="H2051" s="146"/>
      <c r="I2051" s="146"/>
    </row>
    <row r="2052" spans="1:9" ht="16" customHeight="1" x14ac:dyDescent="0.2">
      <c r="A2052" s="45"/>
      <c r="B2052" s="153"/>
      <c r="C2052" s="146"/>
      <c r="D2052" s="146"/>
      <c r="E2052" s="146"/>
      <c r="F2052" s="146"/>
      <c r="G2052" s="146"/>
      <c r="H2052" s="146"/>
      <c r="I2052" s="146"/>
    </row>
    <row r="2053" spans="1:9" ht="16" customHeight="1" x14ac:dyDescent="0.2">
      <c r="A2053" s="45"/>
      <c r="B2053" s="137"/>
      <c r="C2053" s="138"/>
      <c r="D2053" s="138"/>
      <c r="E2053" s="138"/>
      <c r="F2053" s="138"/>
      <c r="G2053" s="138"/>
      <c r="H2053" s="138"/>
      <c r="I2053" s="138"/>
    </row>
    <row r="2054" spans="1:9" ht="16" customHeight="1" x14ac:dyDescent="0.2">
      <c r="A2054" s="45"/>
      <c r="B2054" s="16">
        <v>0</v>
      </c>
      <c r="C2054" s="7" t="s">
        <v>1310</v>
      </c>
      <c r="H2054" s="33">
        <v>14</v>
      </c>
      <c r="I2054" s="47">
        <f t="shared" ref="I2054:I2055" si="280">H2054/500</f>
        <v>2.8000000000000001E-2</v>
      </c>
    </row>
    <row r="2055" spans="1:9" ht="16" customHeight="1" x14ac:dyDescent="0.2">
      <c r="A2055" s="45"/>
      <c r="B2055" s="16" t="s">
        <v>517</v>
      </c>
      <c r="C2055" s="7" t="s">
        <v>964</v>
      </c>
      <c r="H2055" s="33">
        <v>486</v>
      </c>
      <c r="I2055" s="47">
        <f t="shared" si="280"/>
        <v>0.97199999999999998</v>
      </c>
    </row>
    <row r="2056" spans="1:9" ht="16" customHeight="1" x14ac:dyDescent="0.2">
      <c r="A2056" s="48"/>
      <c r="B2056" s="94"/>
      <c r="C2056" s="50"/>
      <c r="D2056" s="50"/>
      <c r="E2056" s="50"/>
      <c r="F2056" s="50"/>
      <c r="G2056" s="51" t="s">
        <v>2</v>
      </c>
      <c r="H2056" s="52">
        <v>500</v>
      </c>
      <c r="I2056" s="53">
        <f>H2056/500</f>
        <v>1</v>
      </c>
    </row>
    <row r="2057" spans="1:9" ht="16" customHeight="1" x14ac:dyDescent="0.2">
      <c r="A2057" s="134" t="s">
        <v>1013</v>
      </c>
      <c r="B2057" s="165" t="s">
        <v>1311</v>
      </c>
      <c r="C2057" s="165"/>
      <c r="D2057" s="165"/>
      <c r="E2057" s="165"/>
      <c r="F2057" s="165"/>
      <c r="G2057" s="165"/>
      <c r="H2057" s="165"/>
      <c r="I2057" s="165"/>
    </row>
    <row r="2058" spans="1:9" ht="16" customHeight="1" x14ac:dyDescent="0.2">
      <c r="A2058" s="134"/>
      <c r="G2058" s="54"/>
      <c r="H2058" s="55"/>
      <c r="I2058" s="56"/>
    </row>
    <row r="2059" spans="1:9" ht="16" customHeight="1" x14ac:dyDescent="0.2">
      <c r="A2059" s="134"/>
      <c r="B2059" s="32">
        <v>0</v>
      </c>
      <c r="C2059" s="7" t="s">
        <v>1310</v>
      </c>
      <c r="G2059" s="54"/>
      <c r="H2059" s="33">
        <v>407</v>
      </c>
      <c r="I2059" s="47">
        <f t="shared" ref="I2059:I2060" si="281">H2059/500</f>
        <v>0.81399999999999995</v>
      </c>
    </row>
    <row r="2060" spans="1:9" ht="16" customHeight="1" x14ac:dyDescent="0.2">
      <c r="A2060" s="134"/>
      <c r="B2060" s="32" t="s">
        <v>517</v>
      </c>
      <c r="C2060" s="7" t="s">
        <v>964</v>
      </c>
      <c r="G2060" s="54"/>
      <c r="H2060" s="33">
        <v>93</v>
      </c>
      <c r="I2060" s="47">
        <f t="shared" si="281"/>
        <v>0.186</v>
      </c>
    </row>
    <row r="2061" spans="1:9" ht="16" customHeight="1" x14ac:dyDescent="0.2">
      <c r="A2061" s="135"/>
      <c r="B2061" s="94"/>
      <c r="C2061" s="50"/>
      <c r="D2061" s="50"/>
      <c r="E2061" s="50"/>
      <c r="F2061" s="50"/>
      <c r="G2061" s="51" t="s">
        <v>2</v>
      </c>
      <c r="H2061" s="52">
        <f>SUM(H2059:H2060)</f>
        <v>500</v>
      </c>
      <c r="I2061" s="53">
        <f>SUM(I2059:I2060)</f>
        <v>1</v>
      </c>
    </row>
    <row r="2062" spans="1:9" ht="16" customHeight="1" x14ac:dyDescent="0.2">
      <c r="A2062" s="134" t="s">
        <v>1014</v>
      </c>
      <c r="B2062" s="36" t="s">
        <v>1312</v>
      </c>
      <c r="G2062" s="54"/>
      <c r="H2062" s="55"/>
      <c r="I2062" s="56"/>
    </row>
    <row r="2063" spans="1:9" ht="16" customHeight="1" x14ac:dyDescent="0.2">
      <c r="A2063" s="134"/>
      <c r="G2063" s="54"/>
      <c r="H2063" s="55"/>
      <c r="I2063" s="56"/>
    </row>
    <row r="2064" spans="1:9" ht="16" customHeight="1" x14ac:dyDescent="0.2">
      <c r="A2064" s="134"/>
      <c r="B2064" s="32">
        <v>-1</v>
      </c>
      <c r="C2064" s="7" t="s">
        <v>49</v>
      </c>
      <c r="G2064" s="54"/>
      <c r="H2064" s="33">
        <v>500</v>
      </c>
      <c r="I2064" s="47">
        <f t="shared" ref="I2064:I2066" si="282">H2064/500</f>
        <v>1</v>
      </c>
    </row>
    <row r="2065" spans="1:9" ht="16" customHeight="1" x14ac:dyDescent="0.2">
      <c r="A2065" s="134"/>
      <c r="B2065" s="32">
        <v>0</v>
      </c>
      <c r="C2065" s="7" t="s">
        <v>1310</v>
      </c>
      <c r="G2065" s="54"/>
      <c r="H2065" s="33">
        <v>0</v>
      </c>
      <c r="I2065" s="47">
        <f t="shared" si="282"/>
        <v>0</v>
      </c>
    </row>
    <row r="2066" spans="1:9" ht="16" customHeight="1" x14ac:dyDescent="0.2">
      <c r="A2066" s="134"/>
      <c r="B2066" s="32">
        <v>1</v>
      </c>
      <c r="C2066" s="7" t="s">
        <v>1314</v>
      </c>
      <c r="G2066" s="54"/>
      <c r="H2066" s="33">
        <v>0</v>
      </c>
      <c r="I2066" s="47">
        <f t="shared" si="282"/>
        <v>0</v>
      </c>
    </row>
    <row r="2067" spans="1:9" ht="16" customHeight="1" x14ac:dyDescent="0.2">
      <c r="A2067" s="135"/>
      <c r="B2067" s="94"/>
      <c r="C2067" s="50"/>
      <c r="D2067" s="50"/>
      <c r="E2067" s="50"/>
      <c r="F2067" s="50"/>
      <c r="G2067" s="51" t="s">
        <v>2</v>
      </c>
      <c r="H2067" s="52">
        <f>SUM(H2064:H2066)</f>
        <v>500</v>
      </c>
      <c r="I2067" s="53">
        <f>SUM(I2064:I2066)</f>
        <v>1</v>
      </c>
    </row>
    <row r="2068" spans="1:9" ht="16" customHeight="1" x14ac:dyDescent="0.2">
      <c r="A2068" s="134" t="s">
        <v>1015</v>
      </c>
      <c r="B2068" s="36" t="s">
        <v>1313</v>
      </c>
      <c r="G2068" s="54"/>
      <c r="H2068" s="55"/>
      <c r="I2068" s="56"/>
    </row>
    <row r="2069" spans="1:9" ht="16" customHeight="1" x14ac:dyDescent="0.2">
      <c r="A2069" s="134"/>
      <c r="G2069" s="54"/>
      <c r="H2069" s="55"/>
      <c r="I2069" s="56"/>
    </row>
    <row r="2070" spans="1:9" ht="16" customHeight="1" x14ac:dyDescent="0.2">
      <c r="A2070" s="85"/>
      <c r="B2070" s="32">
        <v>-1</v>
      </c>
      <c r="C2070" s="7" t="s">
        <v>49</v>
      </c>
      <c r="G2070" s="54"/>
      <c r="H2070" s="33">
        <v>500</v>
      </c>
      <c r="I2070" s="47">
        <f t="shared" ref="I2070:I2072" si="283">H2070/500</f>
        <v>1</v>
      </c>
    </row>
    <row r="2071" spans="1:9" ht="16" customHeight="1" x14ac:dyDescent="0.2">
      <c r="A2071" s="85"/>
      <c r="B2071" s="32">
        <v>0</v>
      </c>
      <c r="C2071" s="7" t="s">
        <v>1310</v>
      </c>
      <c r="G2071" s="54"/>
      <c r="H2071" s="33">
        <v>0</v>
      </c>
      <c r="I2071" s="47">
        <f t="shared" si="283"/>
        <v>0</v>
      </c>
    </row>
    <row r="2072" spans="1:9" ht="16" customHeight="1" x14ac:dyDescent="0.2">
      <c r="A2072" s="85"/>
      <c r="B2072" s="32">
        <v>1</v>
      </c>
      <c r="C2072" s="7" t="s">
        <v>1314</v>
      </c>
      <c r="G2072" s="54"/>
      <c r="H2072" s="33">
        <v>0</v>
      </c>
      <c r="I2072" s="47">
        <f t="shared" si="283"/>
        <v>0</v>
      </c>
    </row>
    <row r="2073" spans="1:9" ht="16" customHeight="1" thickBot="1" x14ac:dyDescent="0.25">
      <c r="A2073" s="136"/>
      <c r="B2073" s="94"/>
      <c r="C2073" s="50"/>
      <c r="D2073" s="50"/>
      <c r="E2073" s="50"/>
      <c r="F2073" s="50"/>
      <c r="G2073" s="51" t="s">
        <v>2</v>
      </c>
      <c r="H2073" s="52">
        <f>SUM(H2070:H2072)</f>
        <v>500</v>
      </c>
      <c r="I2073" s="53">
        <f>SUM(I2070:I2072)</f>
        <v>1</v>
      </c>
    </row>
    <row r="2074" spans="1:9" ht="16" customHeight="1" thickTop="1" x14ac:dyDescent="0.2">
      <c r="A2074" s="140" t="s">
        <v>902</v>
      </c>
      <c r="B2074" s="141"/>
      <c r="C2074" s="141"/>
      <c r="D2074" s="141"/>
      <c r="E2074" s="141"/>
      <c r="F2074" s="141"/>
      <c r="G2074" s="141"/>
      <c r="H2074" s="141"/>
      <c r="I2074" s="141"/>
    </row>
    <row r="2075" spans="1:9" ht="16" customHeight="1" thickBot="1" x14ac:dyDescent="0.25">
      <c r="A2075" s="142"/>
      <c r="B2075" s="143"/>
      <c r="C2075" s="143"/>
      <c r="D2075" s="143"/>
      <c r="E2075" s="143"/>
      <c r="F2075" s="143"/>
      <c r="G2075" s="143"/>
      <c r="H2075" s="143"/>
      <c r="I2075" s="143"/>
    </row>
    <row r="2076" spans="1:9" ht="16" customHeight="1" thickTop="1" x14ac:dyDescent="0.2">
      <c r="A2076" s="45" t="s">
        <v>455</v>
      </c>
      <c r="B2076" s="29" t="s">
        <v>456</v>
      </c>
    </row>
    <row r="2077" spans="1:9" ht="16" customHeight="1" x14ac:dyDescent="0.2">
      <c r="A2077" s="45"/>
      <c r="B2077" s="15"/>
    </row>
    <row r="2078" spans="1:9" ht="16" customHeight="1" x14ac:dyDescent="0.2">
      <c r="A2078" s="45"/>
      <c r="B2078" s="15">
        <v>1</v>
      </c>
      <c r="C2078" s="7" t="s">
        <v>457</v>
      </c>
      <c r="H2078" s="33">
        <v>479</v>
      </c>
      <c r="I2078" s="47">
        <f t="shared" ref="I2078:I2079" si="284">H2078/500</f>
        <v>0.95799999999999996</v>
      </c>
    </row>
    <row r="2079" spans="1:9" ht="16" customHeight="1" x14ac:dyDescent="0.2">
      <c r="A2079" s="45"/>
      <c r="B2079" s="15">
        <v>2</v>
      </c>
      <c r="C2079" s="7" t="s">
        <v>458</v>
      </c>
      <c r="H2079" s="33">
        <v>21</v>
      </c>
      <c r="I2079" s="47">
        <f t="shared" si="284"/>
        <v>4.2000000000000003E-2</v>
      </c>
    </row>
    <row r="2080" spans="1:9" ht="16" customHeight="1" x14ac:dyDescent="0.2">
      <c r="A2080" s="45"/>
      <c r="B2080" s="15"/>
      <c r="G2080" s="51" t="s">
        <v>2</v>
      </c>
      <c r="H2080" s="52">
        <v>500</v>
      </c>
      <c r="I2080" s="53">
        <f>H2080/500</f>
        <v>1</v>
      </c>
    </row>
    <row r="2081" spans="1:9" ht="16" customHeight="1" x14ac:dyDescent="0.2">
      <c r="A2081" s="42" t="s">
        <v>459</v>
      </c>
      <c r="B2081" s="26" t="s">
        <v>460</v>
      </c>
      <c r="C2081" s="57"/>
      <c r="D2081" s="57"/>
      <c r="E2081" s="57"/>
      <c r="F2081" s="57"/>
      <c r="G2081" s="43"/>
      <c r="H2081" s="44"/>
      <c r="I2081" s="44"/>
    </row>
    <row r="2082" spans="1:9" ht="16" customHeight="1" x14ac:dyDescent="0.2">
      <c r="A2082" s="45"/>
      <c r="B2082" s="15"/>
    </row>
    <row r="2083" spans="1:9" ht="16" customHeight="1" x14ac:dyDescent="0.2">
      <c r="A2083" s="45"/>
      <c r="B2083" s="15">
        <v>1</v>
      </c>
      <c r="C2083" s="7" t="s">
        <v>461</v>
      </c>
      <c r="H2083" s="33">
        <v>429</v>
      </c>
      <c r="I2083" s="47">
        <f t="shared" ref="I2083:I2087" si="285">H2083/500</f>
        <v>0.85799999999999998</v>
      </c>
    </row>
    <row r="2084" spans="1:9" ht="16" customHeight="1" x14ac:dyDescent="0.2">
      <c r="A2084" s="45"/>
      <c r="B2084" s="15">
        <v>2</v>
      </c>
      <c r="C2084" s="7" t="s">
        <v>462</v>
      </c>
      <c r="H2084" s="33">
        <v>68</v>
      </c>
      <c r="I2084" s="47">
        <f t="shared" si="285"/>
        <v>0.13600000000000001</v>
      </c>
    </row>
    <row r="2085" spans="1:9" ht="16" customHeight="1" x14ac:dyDescent="0.2">
      <c r="A2085" s="45"/>
      <c r="B2085" s="15">
        <v>3</v>
      </c>
      <c r="C2085" s="7" t="s">
        <v>463</v>
      </c>
      <c r="H2085" s="33">
        <v>3</v>
      </c>
      <c r="I2085" s="47">
        <f t="shared" si="285"/>
        <v>6.0000000000000001E-3</v>
      </c>
    </row>
    <row r="2086" spans="1:9" ht="16" customHeight="1" x14ac:dyDescent="0.2">
      <c r="A2086" s="45"/>
      <c r="B2086" s="15">
        <v>4</v>
      </c>
      <c r="C2086" s="7" t="s">
        <v>464</v>
      </c>
      <c r="H2086" s="33">
        <v>0</v>
      </c>
      <c r="I2086" s="47">
        <f t="shared" si="285"/>
        <v>0</v>
      </c>
    </row>
    <row r="2087" spans="1:9" ht="16" customHeight="1" x14ac:dyDescent="0.2">
      <c r="A2087" s="45"/>
      <c r="B2087" s="15">
        <v>5</v>
      </c>
      <c r="C2087" s="7" t="s">
        <v>465</v>
      </c>
      <c r="H2087" s="33">
        <v>0</v>
      </c>
      <c r="I2087" s="47">
        <f t="shared" si="285"/>
        <v>0</v>
      </c>
    </row>
    <row r="2088" spans="1:9" ht="16" customHeight="1" x14ac:dyDescent="0.2">
      <c r="A2088" s="45"/>
      <c r="B2088" s="15"/>
      <c r="G2088" s="51" t="s">
        <v>2</v>
      </c>
      <c r="H2088" s="52">
        <v>500</v>
      </c>
      <c r="I2088" s="53">
        <f>H2088/500</f>
        <v>1</v>
      </c>
    </row>
    <row r="2089" spans="1:9" ht="16" customHeight="1" x14ac:dyDescent="0.2">
      <c r="A2089" s="42" t="s">
        <v>466</v>
      </c>
      <c r="B2089" s="26" t="s">
        <v>467</v>
      </c>
      <c r="C2089" s="57"/>
      <c r="D2089" s="57"/>
      <c r="E2089" s="57"/>
      <c r="F2089" s="57"/>
      <c r="G2089" s="43"/>
      <c r="H2089" s="44"/>
      <c r="I2089" s="44"/>
    </row>
    <row r="2090" spans="1:9" ht="16" customHeight="1" x14ac:dyDescent="0.2">
      <c r="A2090" s="45"/>
      <c r="B2090" s="15"/>
    </row>
    <row r="2091" spans="1:9" ht="16" customHeight="1" x14ac:dyDescent="0.2">
      <c r="A2091" s="45"/>
      <c r="B2091" s="15">
        <v>1</v>
      </c>
      <c r="C2091" s="7" t="s">
        <v>468</v>
      </c>
      <c r="H2091" s="33">
        <v>83</v>
      </c>
      <c r="I2091" s="47">
        <f t="shared" ref="I2091:I2099" si="286">H2091/500</f>
        <v>0.16600000000000001</v>
      </c>
    </row>
    <row r="2092" spans="1:9" ht="16" customHeight="1" x14ac:dyDescent="0.2">
      <c r="A2092" s="45"/>
      <c r="B2092" s="15">
        <v>2</v>
      </c>
      <c r="C2092" s="7" t="s">
        <v>469</v>
      </c>
      <c r="H2092" s="33">
        <v>327</v>
      </c>
      <c r="I2092" s="47">
        <f t="shared" si="286"/>
        <v>0.65400000000000003</v>
      </c>
    </row>
    <row r="2093" spans="1:9" ht="16" customHeight="1" x14ac:dyDescent="0.2">
      <c r="A2093" s="45"/>
      <c r="B2093" s="15">
        <v>3</v>
      </c>
      <c r="C2093" s="7" t="s">
        <v>470</v>
      </c>
      <c r="H2093" s="33">
        <v>9</v>
      </c>
      <c r="I2093" s="47">
        <f t="shared" si="286"/>
        <v>1.7999999999999999E-2</v>
      </c>
    </row>
    <row r="2094" spans="1:9" ht="16" customHeight="1" x14ac:dyDescent="0.2">
      <c r="A2094" s="45"/>
      <c r="B2094" s="15">
        <v>4</v>
      </c>
      <c r="C2094" s="7" t="s">
        <v>471</v>
      </c>
      <c r="H2094" s="33">
        <v>0</v>
      </c>
      <c r="I2094" s="47">
        <f t="shared" si="286"/>
        <v>0</v>
      </c>
    </row>
    <row r="2095" spans="1:9" ht="16" customHeight="1" x14ac:dyDescent="0.2">
      <c r="A2095" s="45"/>
      <c r="B2095" s="15">
        <v>5</v>
      </c>
      <c r="C2095" s="7" t="s">
        <v>472</v>
      </c>
      <c r="H2095" s="33">
        <v>2</v>
      </c>
      <c r="I2095" s="47">
        <f>H2095/500</f>
        <v>4.0000000000000001E-3</v>
      </c>
    </row>
    <row r="2096" spans="1:9" ht="16" customHeight="1" x14ac:dyDescent="0.2">
      <c r="A2096" s="45"/>
      <c r="B2096" s="32">
        <v>6</v>
      </c>
      <c r="C2096" s="1" t="s">
        <v>473</v>
      </c>
      <c r="G2096" s="7"/>
      <c r="H2096" s="33">
        <v>23</v>
      </c>
      <c r="I2096" s="47">
        <f>H2096/500</f>
        <v>4.5999999999999999E-2</v>
      </c>
    </row>
    <row r="2097" spans="1:9" ht="16" customHeight="1" x14ac:dyDescent="0.2">
      <c r="A2097" s="45"/>
      <c r="B2097" s="15">
        <v>7</v>
      </c>
      <c r="C2097" s="7" t="s">
        <v>474</v>
      </c>
      <c r="H2097" s="33">
        <v>54</v>
      </c>
      <c r="I2097" s="47">
        <f>H2097/500</f>
        <v>0.108</v>
      </c>
    </row>
    <row r="2098" spans="1:9" ht="16" customHeight="1" x14ac:dyDescent="0.2">
      <c r="A2098" s="45"/>
      <c r="B2098" s="15">
        <v>9</v>
      </c>
      <c r="C2098" s="7" t="s">
        <v>473</v>
      </c>
      <c r="H2098" s="33">
        <v>0</v>
      </c>
      <c r="I2098" s="47">
        <f>H2098/500</f>
        <v>0</v>
      </c>
    </row>
    <row r="2099" spans="1:9" ht="16" customHeight="1" x14ac:dyDescent="0.2">
      <c r="A2099" s="45"/>
      <c r="B2099" s="32">
        <v>97</v>
      </c>
      <c r="C2099" s="7" t="s">
        <v>173</v>
      </c>
      <c r="G2099" s="7"/>
      <c r="H2099" s="33">
        <v>2</v>
      </c>
      <c r="I2099" s="47">
        <f t="shared" si="286"/>
        <v>4.0000000000000001E-3</v>
      </c>
    </row>
    <row r="2100" spans="1:9" ht="16" customHeight="1" x14ac:dyDescent="0.2">
      <c r="A2100" s="45"/>
      <c r="B2100" s="15"/>
      <c r="G2100" s="51" t="s">
        <v>2</v>
      </c>
      <c r="H2100" s="52">
        <v>500</v>
      </c>
      <c r="I2100" s="53">
        <f>H2100/500</f>
        <v>1</v>
      </c>
    </row>
    <row r="2101" spans="1:9" ht="16" customHeight="1" x14ac:dyDescent="0.2">
      <c r="A2101" s="80" t="s">
        <v>555</v>
      </c>
      <c r="B2101" s="19" t="s">
        <v>173</v>
      </c>
      <c r="C2101" s="57"/>
      <c r="D2101" s="57"/>
      <c r="E2101" s="57"/>
      <c r="F2101" s="57"/>
      <c r="G2101" s="43"/>
      <c r="H2101" s="44"/>
      <c r="I2101" s="44"/>
    </row>
    <row r="2102" spans="1:9" ht="16" customHeight="1" x14ac:dyDescent="0.2">
      <c r="A2102" s="69"/>
      <c r="B2102" s="15"/>
    </row>
    <row r="2103" spans="1:9" ht="16" customHeight="1" x14ac:dyDescent="0.2">
      <c r="A2103" s="69"/>
      <c r="B2103" s="15">
        <v>-1</v>
      </c>
      <c r="C2103" s="7" t="s">
        <v>49</v>
      </c>
      <c r="H2103" s="33">
        <v>0</v>
      </c>
      <c r="I2103" s="47">
        <f t="shared" ref="I2103:I2105" si="287">H2103/500</f>
        <v>0</v>
      </c>
    </row>
    <row r="2104" spans="1:9" ht="16" customHeight="1" x14ac:dyDescent="0.2">
      <c r="A2104" s="45"/>
      <c r="B2104" s="32">
        <v>0</v>
      </c>
      <c r="C2104" s="7" t="s">
        <v>28</v>
      </c>
      <c r="G2104" s="7"/>
      <c r="H2104" s="33">
        <v>498</v>
      </c>
      <c r="I2104" s="47">
        <f t="shared" si="287"/>
        <v>0.996</v>
      </c>
    </row>
    <row r="2105" spans="1:9" ht="16" customHeight="1" x14ac:dyDescent="0.2">
      <c r="A2105" s="45"/>
      <c r="B2105" s="15">
        <v>10</v>
      </c>
      <c r="C2105" s="7" t="s">
        <v>538</v>
      </c>
      <c r="H2105" s="33">
        <v>2</v>
      </c>
      <c r="I2105" s="47">
        <f t="shared" si="287"/>
        <v>4.0000000000000001E-3</v>
      </c>
    </row>
    <row r="2106" spans="1:9" ht="16" customHeight="1" x14ac:dyDescent="0.2">
      <c r="A2106" s="45"/>
      <c r="B2106" s="18"/>
      <c r="C2106" s="50"/>
      <c r="D2106" s="50"/>
      <c r="E2106" s="50"/>
      <c r="F2106" s="50"/>
      <c r="G2106" s="51" t="s">
        <v>2</v>
      </c>
      <c r="H2106" s="52">
        <v>500</v>
      </c>
      <c r="I2106" s="53">
        <f>H2106/500</f>
        <v>1</v>
      </c>
    </row>
    <row r="2107" spans="1:9" ht="16" customHeight="1" x14ac:dyDescent="0.2">
      <c r="A2107" s="42" t="s">
        <v>475</v>
      </c>
      <c r="B2107" s="29" t="s">
        <v>476</v>
      </c>
    </row>
    <row r="2108" spans="1:9" ht="16" customHeight="1" x14ac:dyDescent="0.2">
      <c r="A2108" s="45"/>
      <c r="B2108" s="15"/>
    </row>
    <row r="2109" spans="1:9" ht="16" customHeight="1" x14ac:dyDescent="0.2">
      <c r="A2109" s="45"/>
      <c r="B2109" s="15">
        <v>1</v>
      </c>
      <c r="C2109" s="7" t="s">
        <v>477</v>
      </c>
      <c r="H2109" s="33">
        <v>408</v>
      </c>
      <c r="I2109" s="47">
        <f t="shared" ref="I2109:I2116" si="288">H2109/500</f>
        <v>0.81599999999999995</v>
      </c>
    </row>
    <row r="2110" spans="1:9" ht="16" customHeight="1" x14ac:dyDescent="0.2">
      <c r="A2110" s="45"/>
      <c r="B2110" s="15">
        <v>2</v>
      </c>
      <c r="C2110" s="7" t="s">
        <v>478</v>
      </c>
      <c r="H2110" s="33">
        <v>12</v>
      </c>
      <c r="I2110" s="47">
        <f t="shared" si="288"/>
        <v>2.4E-2</v>
      </c>
    </row>
    <row r="2111" spans="1:9" ht="16" customHeight="1" x14ac:dyDescent="0.2">
      <c r="A2111" s="45"/>
      <c r="B2111" s="15">
        <v>3</v>
      </c>
      <c r="C2111" s="7" t="s">
        <v>479</v>
      </c>
      <c r="H2111" s="33">
        <v>1</v>
      </c>
      <c r="I2111" s="47">
        <f t="shared" si="288"/>
        <v>2E-3</v>
      </c>
    </row>
    <row r="2112" spans="1:9" ht="16" customHeight="1" x14ac:dyDescent="0.2">
      <c r="A2112" s="45"/>
      <c r="B2112" s="15">
        <v>4</v>
      </c>
      <c r="C2112" s="7" t="s">
        <v>480</v>
      </c>
      <c r="H2112" s="33">
        <v>0</v>
      </c>
      <c r="I2112" s="47">
        <f t="shared" si="288"/>
        <v>0</v>
      </c>
    </row>
    <row r="2113" spans="1:9" ht="16" customHeight="1" x14ac:dyDescent="0.2">
      <c r="A2113" s="45"/>
      <c r="B2113" s="15">
        <v>5</v>
      </c>
      <c r="C2113" s="7" t="s">
        <v>472</v>
      </c>
      <c r="H2113" s="33">
        <v>0</v>
      </c>
      <c r="I2113" s="47">
        <f t="shared" si="288"/>
        <v>0</v>
      </c>
    </row>
    <row r="2114" spans="1:9" ht="16" customHeight="1" x14ac:dyDescent="0.2">
      <c r="A2114" s="45"/>
      <c r="B2114" s="15">
        <v>9</v>
      </c>
      <c r="C2114" s="7" t="s">
        <v>481</v>
      </c>
      <c r="H2114" s="33">
        <v>0</v>
      </c>
      <c r="I2114" s="47">
        <f t="shared" si="288"/>
        <v>0</v>
      </c>
    </row>
    <row r="2115" spans="1:9" ht="16" customHeight="1" x14ac:dyDescent="0.2">
      <c r="A2115" s="45"/>
      <c r="B2115" s="15">
        <v>7</v>
      </c>
      <c r="C2115" s="7" t="s">
        <v>482</v>
      </c>
      <c r="H2115" s="33">
        <v>79</v>
      </c>
      <c r="I2115" s="47">
        <f t="shared" si="288"/>
        <v>0.158</v>
      </c>
    </row>
    <row r="2116" spans="1:9" ht="16" customHeight="1" x14ac:dyDescent="0.2">
      <c r="A2116" s="45"/>
      <c r="B2116" s="15">
        <v>97</v>
      </c>
      <c r="C2116" s="7" t="s">
        <v>50</v>
      </c>
      <c r="H2116" s="33">
        <v>0</v>
      </c>
      <c r="I2116" s="47">
        <f t="shared" si="288"/>
        <v>0</v>
      </c>
    </row>
    <row r="2117" spans="1:9" ht="16" customHeight="1" x14ac:dyDescent="0.2">
      <c r="A2117" s="73"/>
      <c r="B2117" s="16"/>
      <c r="G2117" s="51" t="s">
        <v>2</v>
      </c>
      <c r="H2117" s="52">
        <v>500</v>
      </c>
      <c r="I2117" s="53">
        <f>H2117/500</f>
        <v>1</v>
      </c>
    </row>
    <row r="2118" spans="1:9" ht="16" customHeight="1" x14ac:dyDescent="0.2">
      <c r="A2118" s="80" t="s">
        <v>553</v>
      </c>
      <c r="B2118" s="19" t="s">
        <v>173</v>
      </c>
      <c r="C2118" s="57"/>
      <c r="D2118" s="57"/>
      <c r="E2118" s="57"/>
      <c r="F2118" s="57"/>
      <c r="G2118" s="43"/>
      <c r="H2118" s="44"/>
      <c r="I2118" s="44"/>
    </row>
    <row r="2119" spans="1:9" ht="16" customHeight="1" x14ac:dyDescent="0.2">
      <c r="A2119" s="69"/>
      <c r="B2119" s="15"/>
    </row>
    <row r="2120" spans="1:9" ht="16" customHeight="1" x14ac:dyDescent="0.2">
      <c r="A2120" s="69"/>
      <c r="B2120" s="15">
        <v>-1</v>
      </c>
      <c r="C2120" s="7" t="s">
        <v>49</v>
      </c>
      <c r="H2120" s="33">
        <v>0</v>
      </c>
      <c r="I2120" s="47">
        <f t="shared" ref="I2120:I2121" si="289">H2120/500</f>
        <v>0</v>
      </c>
    </row>
    <row r="2121" spans="1:9" ht="16" customHeight="1" x14ac:dyDescent="0.2">
      <c r="A2121" s="45"/>
      <c r="B2121" s="32">
        <v>0</v>
      </c>
      <c r="C2121" s="7" t="s">
        <v>28</v>
      </c>
      <c r="G2121" s="7"/>
      <c r="H2121" s="33">
        <v>500</v>
      </c>
      <c r="I2121" s="47">
        <f t="shared" si="289"/>
        <v>1</v>
      </c>
    </row>
    <row r="2122" spans="1:9" ht="16" customHeight="1" x14ac:dyDescent="0.2">
      <c r="A2122" s="45"/>
      <c r="B2122" s="21"/>
      <c r="C2122" s="50"/>
      <c r="D2122" s="50"/>
      <c r="E2122" s="50"/>
      <c r="F2122" s="50"/>
      <c r="G2122" s="51" t="s">
        <v>2</v>
      </c>
      <c r="H2122" s="52">
        <v>500</v>
      </c>
      <c r="I2122" s="53">
        <f>H2122/500</f>
        <v>1</v>
      </c>
    </row>
    <row r="2123" spans="1:9" ht="16" customHeight="1" x14ac:dyDescent="0.2">
      <c r="A2123" s="42" t="s">
        <v>483</v>
      </c>
      <c r="B2123" s="30" t="s">
        <v>484</v>
      </c>
    </row>
    <row r="2124" spans="1:9" ht="16" customHeight="1" x14ac:dyDescent="0.2">
      <c r="A2124" s="45"/>
      <c r="B2124" s="22"/>
    </row>
    <row r="2125" spans="1:9" ht="16" customHeight="1" x14ac:dyDescent="0.2">
      <c r="A2125" s="45"/>
      <c r="B2125" s="15">
        <v>1</v>
      </c>
      <c r="C2125" s="7" t="s">
        <v>473</v>
      </c>
      <c r="H2125" s="33">
        <v>38</v>
      </c>
      <c r="I2125" s="47">
        <f t="shared" ref="I2125:I2130" si="290">H2125/500</f>
        <v>7.5999999999999998E-2</v>
      </c>
    </row>
    <row r="2126" spans="1:9" ht="16" customHeight="1" x14ac:dyDescent="0.2">
      <c r="A2126" s="45"/>
      <c r="B2126" s="15">
        <v>2</v>
      </c>
      <c r="C2126" s="7" t="s">
        <v>485</v>
      </c>
      <c r="H2126" s="33">
        <v>0</v>
      </c>
      <c r="I2126" s="47">
        <f t="shared" si="290"/>
        <v>0</v>
      </c>
    </row>
    <row r="2127" spans="1:9" ht="16" customHeight="1" x14ac:dyDescent="0.2">
      <c r="A2127" s="45"/>
      <c r="B2127" s="15">
        <v>3</v>
      </c>
      <c r="C2127" s="7" t="s">
        <v>486</v>
      </c>
      <c r="H2127" s="33">
        <v>456</v>
      </c>
      <c r="I2127" s="47">
        <f t="shared" si="290"/>
        <v>0.91200000000000003</v>
      </c>
    </row>
    <row r="2128" spans="1:9" ht="16" customHeight="1" x14ac:dyDescent="0.2">
      <c r="A2128" s="45"/>
      <c r="B2128" s="15">
        <v>4</v>
      </c>
      <c r="C2128" s="7" t="s">
        <v>468</v>
      </c>
      <c r="H2128" s="33">
        <v>0</v>
      </c>
      <c r="I2128" s="47">
        <f t="shared" si="290"/>
        <v>0</v>
      </c>
    </row>
    <row r="2129" spans="1:9" ht="16" customHeight="1" x14ac:dyDescent="0.2">
      <c r="A2129" s="45"/>
      <c r="B2129" s="15">
        <v>5</v>
      </c>
      <c r="C2129" s="7" t="s">
        <v>487</v>
      </c>
      <c r="H2129" s="33">
        <v>6</v>
      </c>
      <c r="I2129" s="47">
        <f t="shared" si="290"/>
        <v>1.2E-2</v>
      </c>
    </row>
    <row r="2130" spans="1:9" ht="16" customHeight="1" x14ac:dyDescent="0.2">
      <c r="A2130" s="45"/>
      <c r="B2130" s="15">
        <v>97</v>
      </c>
      <c r="C2130" s="7" t="s">
        <v>50</v>
      </c>
      <c r="H2130" s="33">
        <v>0</v>
      </c>
      <c r="I2130" s="47">
        <f t="shared" si="290"/>
        <v>0</v>
      </c>
    </row>
    <row r="2131" spans="1:9" ht="16" customHeight="1" x14ac:dyDescent="0.2">
      <c r="A2131" s="45"/>
      <c r="B2131" s="15"/>
      <c r="G2131" s="51" t="s">
        <v>2</v>
      </c>
      <c r="H2131" s="52">
        <v>500</v>
      </c>
      <c r="I2131" s="53">
        <f>H2131/500</f>
        <v>1</v>
      </c>
    </row>
    <row r="2132" spans="1:9" ht="16" customHeight="1" x14ac:dyDescent="0.2">
      <c r="A2132" s="80" t="s">
        <v>554</v>
      </c>
      <c r="B2132" s="23" t="s">
        <v>173</v>
      </c>
      <c r="C2132" s="57"/>
      <c r="D2132" s="57"/>
      <c r="E2132" s="57"/>
      <c r="F2132" s="57"/>
      <c r="G2132" s="43"/>
      <c r="H2132" s="44"/>
      <c r="I2132" s="44"/>
    </row>
    <row r="2133" spans="1:9" ht="16" customHeight="1" x14ac:dyDescent="0.2">
      <c r="A2133" s="69"/>
      <c r="B2133" s="22"/>
    </row>
    <row r="2134" spans="1:9" ht="16" customHeight="1" x14ac:dyDescent="0.2">
      <c r="A2134" s="45"/>
      <c r="B2134" s="32">
        <v>-1</v>
      </c>
      <c r="C2134" s="7" t="s">
        <v>49</v>
      </c>
      <c r="H2134" s="33">
        <v>0</v>
      </c>
      <c r="I2134" s="47">
        <f t="shared" ref="I2134:I2135" si="291">H2134/500</f>
        <v>0</v>
      </c>
    </row>
    <row r="2135" spans="1:9" ht="16" customHeight="1" x14ac:dyDescent="0.2">
      <c r="A2135" s="45"/>
      <c r="B2135" s="32">
        <v>0</v>
      </c>
      <c r="C2135" s="7" t="s">
        <v>28</v>
      </c>
      <c r="H2135" s="33">
        <v>500</v>
      </c>
      <c r="I2135" s="47">
        <f t="shared" si="291"/>
        <v>1</v>
      </c>
    </row>
    <row r="2136" spans="1:9" ht="16" customHeight="1" x14ac:dyDescent="0.2">
      <c r="A2136" s="45"/>
      <c r="B2136" s="94"/>
      <c r="C2136" s="50"/>
      <c r="D2136" s="50"/>
      <c r="E2136" s="50"/>
      <c r="F2136" s="50"/>
      <c r="G2136" s="51" t="s">
        <v>2</v>
      </c>
      <c r="H2136" s="52">
        <v>500</v>
      </c>
      <c r="I2136" s="53">
        <f>H2136/500</f>
        <v>1</v>
      </c>
    </row>
    <row r="2137" spans="1:9" ht="16" customHeight="1" x14ac:dyDescent="0.2">
      <c r="A2137" s="42" t="s">
        <v>488</v>
      </c>
      <c r="B2137" s="154" t="s">
        <v>1335</v>
      </c>
      <c r="C2137" s="155"/>
      <c r="D2137" s="155"/>
      <c r="E2137" s="155"/>
      <c r="F2137" s="155"/>
      <c r="G2137" s="155"/>
      <c r="H2137" s="155"/>
      <c r="I2137" s="155"/>
    </row>
    <row r="2138" spans="1:9" ht="16" customHeight="1" x14ac:dyDescent="0.2">
      <c r="A2138" s="45"/>
      <c r="B2138" s="156"/>
      <c r="C2138" s="157"/>
      <c r="D2138" s="157"/>
      <c r="E2138" s="157"/>
      <c r="F2138" s="157"/>
      <c r="G2138" s="157"/>
      <c r="H2138" s="157"/>
      <c r="I2138" s="157"/>
    </row>
    <row r="2139" spans="1:9" ht="16" customHeight="1" x14ac:dyDescent="0.2">
      <c r="A2139" s="45"/>
    </row>
    <row r="2140" spans="1:9" ht="16" customHeight="1" x14ac:dyDescent="0.2">
      <c r="A2140" s="45"/>
      <c r="B2140" s="16">
        <v>1</v>
      </c>
      <c r="C2140" s="7" t="s">
        <v>489</v>
      </c>
      <c r="H2140" s="33">
        <v>126</v>
      </c>
      <c r="I2140" s="47">
        <f t="shared" ref="I2140:I2143" si="292">H2140/500</f>
        <v>0.252</v>
      </c>
    </row>
    <row r="2141" spans="1:9" ht="16" customHeight="1" x14ac:dyDescent="0.2">
      <c r="A2141" s="45"/>
      <c r="B2141" s="16">
        <v>2</v>
      </c>
      <c r="C2141" s="7" t="s">
        <v>490</v>
      </c>
      <c r="H2141" s="33">
        <v>358</v>
      </c>
      <c r="I2141" s="47">
        <f t="shared" si="292"/>
        <v>0.71599999999999997</v>
      </c>
    </row>
    <row r="2142" spans="1:9" ht="16" customHeight="1" x14ac:dyDescent="0.2">
      <c r="A2142" s="45"/>
      <c r="B2142" s="16">
        <v>3</v>
      </c>
      <c r="C2142" s="7" t="s">
        <v>491</v>
      </c>
      <c r="H2142" s="33">
        <v>16</v>
      </c>
      <c r="I2142" s="47">
        <f t="shared" si="292"/>
        <v>3.2000000000000001E-2</v>
      </c>
    </row>
    <row r="2143" spans="1:9" ht="16" customHeight="1" x14ac:dyDescent="0.2">
      <c r="A2143" s="45"/>
      <c r="B2143" s="16">
        <v>4</v>
      </c>
      <c r="C2143" s="7" t="s">
        <v>492</v>
      </c>
      <c r="H2143" s="33">
        <v>0</v>
      </c>
      <c r="I2143" s="47">
        <f t="shared" si="292"/>
        <v>0</v>
      </c>
    </row>
    <row r="2144" spans="1:9" ht="16" customHeight="1" x14ac:dyDescent="0.2">
      <c r="A2144" s="45"/>
      <c r="B2144" s="16"/>
      <c r="G2144" s="51" t="s">
        <v>2</v>
      </c>
      <c r="H2144" s="52">
        <v>500</v>
      </c>
      <c r="I2144" s="53">
        <f>H2144/500</f>
        <v>1</v>
      </c>
    </row>
    <row r="2145" spans="1:9" ht="16" customHeight="1" x14ac:dyDescent="0.2">
      <c r="A2145" s="42" t="s">
        <v>493</v>
      </c>
      <c r="B2145" s="26" t="s">
        <v>494</v>
      </c>
      <c r="C2145" s="57"/>
      <c r="D2145" s="57"/>
      <c r="E2145" s="57"/>
      <c r="F2145" s="57"/>
      <c r="G2145" s="43"/>
      <c r="H2145" s="44"/>
      <c r="I2145" s="44"/>
    </row>
    <row r="2146" spans="1:9" ht="16" customHeight="1" x14ac:dyDescent="0.2">
      <c r="A2146" s="45"/>
      <c r="B2146" s="15"/>
    </row>
    <row r="2147" spans="1:9" ht="16" customHeight="1" x14ac:dyDescent="0.2">
      <c r="A2147" s="45"/>
      <c r="B2147" s="16">
        <v>1</v>
      </c>
      <c r="C2147" s="7" t="s">
        <v>495</v>
      </c>
      <c r="H2147" s="33">
        <v>182</v>
      </c>
      <c r="I2147" s="47">
        <f t="shared" ref="I2147:I2150" si="293">H2147/500</f>
        <v>0.36399999999999999</v>
      </c>
    </row>
    <row r="2148" spans="1:9" ht="16" customHeight="1" x14ac:dyDescent="0.2">
      <c r="A2148" s="45"/>
      <c r="B2148" s="16">
        <v>2</v>
      </c>
      <c r="C2148" s="7" t="s">
        <v>496</v>
      </c>
      <c r="H2148" s="33">
        <v>271</v>
      </c>
      <c r="I2148" s="47">
        <f t="shared" si="293"/>
        <v>0.54200000000000004</v>
      </c>
    </row>
    <row r="2149" spans="1:9" ht="16" customHeight="1" x14ac:dyDescent="0.2">
      <c r="A2149" s="45"/>
      <c r="B2149" s="16">
        <v>3</v>
      </c>
      <c r="C2149" s="7" t="s">
        <v>497</v>
      </c>
      <c r="H2149" s="33">
        <v>44</v>
      </c>
      <c r="I2149" s="47">
        <f t="shared" si="293"/>
        <v>8.7999999999999995E-2</v>
      </c>
    </row>
    <row r="2150" spans="1:9" ht="16" customHeight="1" x14ac:dyDescent="0.2">
      <c r="A2150" s="45"/>
      <c r="B2150" s="16">
        <v>4</v>
      </c>
      <c r="C2150" s="7" t="s">
        <v>498</v>
      </c>
      <c r="H2150" s="33">
        <v>3</v>
      </c>
      <c r="I2150" s="47">
        <f t="shared" si="293"/>
        <v>6.0000000000000001E-3</v>
      </c>
    </row>
    <row r="2151" spans="1:9" ht="16" customHeight="1" x14ac:dyDescent="0.2">
      <c r="A2151" s="45"/>
      <c r="B2151" s="15"/>
      <c r="G2151" s="51" t="s">
        <v>2</v>
      </c>
      <c r="H2151" s="52">
        <v>500</v>
      </c>
      <c r="I2151" s="53">
        <f>H2151/500</f>
        <v>1</v>
      </c>
    </row>
    <row r="2152" spans="1:9" ht="16" customHeight="1" x14ac:dyDescent="0.2">
      <c r="A2152" s="42" t="s">
        <v>499</v>
      </c>
      <c r="B2152" s="27" t="s">
        <v>500</v>
      </c>
      <c r="C2152" s="57"/>
      <c r="D2152" s="57"/>
      <c r="E2152" s="57"/>
      <c r="F2152" s="57"/>
      <c r="G2152" s="43"/>
      <c r="H2152" s="44"/>
      <c r="I2152" s="44"/>
    </row>
    <row r="2153" spans="1:9" ht="16" customHeight="1" x14ac:dyDescent="0.2">
      <c r="A2153" s="45"/>
      <c r="B2153" s="16"/>
    </row>
    <row r="2154" spans="1:9" ht="16" customHeight="1" x14ac:dyDescent="0.2">
      <c r="A2154" s="45"/>
      <c r="B2154" s="16">
        <v>1</v>
      </c>
      <c r="C2154" s="7" t="s">
        <v>495</v>
      </c>
      <c r="H2154" s="33">
        <v>263</v>
      </c>
      <c r="I2154" s="47">
        <f t="shared" ref="I2154:I2157" si="294">H2154/500</f>
        <v>0.52600000000000002</v>
      </c>
    </row>
    <row r="2155" spans="1:9" ht="16" customHeight="1" x14ac:dyDescent="0.2">
      <c r="A2155" s="45"/>
      <c r="B2155" s="16">
        <v>2</v>
      </c>
      <c r="C2155" s="7" t="s">
        <v>496</v>
      </c>
      <c r="H2155" s="33">
        <v>218</v>
      </c>
      <c r="I2155" s="47">
        <f t="shared" si="294"/>
        <v>0.436</v>
      </c>
    </row>
    <row r="2156" spans="1:9" ht="16" customHeight="1" x14ac:dyDescent="0.2">
      <c r="A2156" s="45"/>
      <c r="B2156" s="16">
        <v>3</v>
      </c>
      <c r="C2156" s="7" t="s">
        <v>497</v>
      </c>
      <c r="H2156" s="33">
        <v>18</v>
      </c>
      <c r="I2156" s="47">
        <f t="shared" si="294"/>
        <v>3.5999999999999997E-2</v>
      </c>
    </row>
    <row r="2157" spans="1:9" ht="16" customHeight="1" x14ac:dyDescent="0.2">
      <c r="A2157" s="45"/>
      <c r="B2157" s="16">
        <v>4</v>
      </c>
      <c r="C2157" s="7" t="s">
        <v>498</v>
      </c>
      <c r="H2157" s="33">
        <v>1</v>
      </c>
      <c r="I2157" s="47">
        <f t="shared" si="294"/>
        <v>2E-3</v>
      </c>
    </row>
    <row r="2158" spans="1:9" ht="16" customHeight="1" x14ac:dyDescent="0.2">
      <c r="A2158" s="48"/>
      <c r="B2158" s="49"/>
      <c r="C2158" s="50"/>
      <c r="D2158" s="50"/>
      <c r="E2158" s="50"/>
      <c r="F2158" s="50"/>
      <c r="G2158" s="51" t="s">
        <v>2</v>
      </c>
      <c r="H2158" s="52">
        <v>500</v>
      </c>
      <c r="I2158" s="53">
        <f>H2158/500</f>
        <v>1</v>
      </c>
    </row>
    <row r="2159" spans="1:9" ht="16" customHeight="1" x14ac:dyDescent="0.2"/>
    <row r="2160" spans="1:9" ht="16" customHeight="1" thickBot="1" x14ac:dyDescent="0.25">
      <c r="E2160" s="61"/>
      <c r="F2160" s="61"/>
      <c r="G2160" s="117"/>
      <c r="H2160" s="34"/>
      <c r="I2160" s="34"/>
    </row>
    <row r="2161" spans="1:9" ht="16" customHeight="1" thickTop="1" thickBot="1" x14ac:dyDescent="0.25">
      <c r="A2161" s="108" t="s">
        <v>1033</v>
      </c>
      <c r="B2161" s="109"/>
      <c r="C2161" s="109"/>
      <c r="D2161" s="109"/>
      <c r="E2161" s="61"/>
      <c r="F2161" s="61"/>
      <c r="G2161" s="61"/>
      <c r="H2161" s="109"/>
      <c r="I2161" s="126"/>
    </row>
    <row r="2162" spans="1:9" ht="16" customHeight="1" thickTop="1" x14ac:dyDescent="0.2">
      <c r="A2162" s="110"/>
      <c r="B2162" s="7" t="s">
        <v>1034</v>
      </c>
      <c r="C2162" s="13" t="s">
        <v>1035</v>
      </c>
      <c r="G2162" s="7"/>
      <c r="H2162" s="7"/>
    </row>
    <row r="2163" spans="1:9" ht="16" customHeight="1" x14ac:dyDescent="0.2">
      <c r="A2163" s="110"/>
      <c r="B2163" s="111" t="s">
        <v>801</v>
      </c>
      <c r="C2163" s="13"/>
      <c r="G2163" s="7"/>
      <c r="H2163" s="7"/>
    </row>
    <row r="2164" spans="1:9" ht="16" customHeight="1" x14ac:dyDescent="0.2">
      <c r="A2164" s="110"/>
      <c r="B2164" s="11" t="s">
        <v>991</v>
      </c>
      <c r="C2164" s="13" t="s">
        <v>802</v>
      </c>
      <c r="D2164" s="11"/>
      <c r="G2164" s="7"/>
      <c r="H2164" s="7"/>
    </row>
    <row r="2165" spans="1:9" ht="16" customHeight="1" x14ac:dyDescent="0.2">
      <c r="A2165" s="110"/>
      <c r="B2165" s="112" t="s">
        <v>1036</v>
      </c>
      <c r="C2165" s="113" t="s">
        <v>803</v>
      </c>
      <c r="D2165" s="11"/>
      <c r="G2165" s="7"/>
      <c r="H2165" s="7"/>
    </row>
    <row r="2166" spans="1:9" ht="16" customHeight="1" x14ac:dyDescent="0.2">
      <c r="A2166" s="110"/>
      <c r="B2166" s="112" t="s">
        <v>1037</v>
      </c>
      <c r="C2166" s="113" t="s">
        <v>804</v>
      </c>
      <c r="D2166" s="11"/>
      <c r="G2166" s="7"/>
      <c r="H2166" s="7"/>
    </row>
    <row r="2167" spans="1:9" ht="16" customHeight="1" x14ac:dyDescent="0.2">
      <c r="A2167" s="110"/>
      <c r="B2167" s="112" t="s">
        <v>1038</v>
      </c>
      <c r="C2167" s="113" t="s">
        <v>805</v>
      </c>
      <c r="D2167" s="11"/>
      <c r="G2167" s="7"/>
      <c r="H2167" s="7"/>
    </row>
    <row r="2168" spans="1:9" ht="16" customHeight="1" x14ac:dyDescent="0.2">
      <c r="A2168" s="110"/>
      <c r="B2168" s="112" t="s">
        <v>1039</v>
      </c>
      <c r="C2168" s="113" t="s">
        <v>806</v>
      </c>
      <c r="D2168" s="11"/>
      <c r="G2168" s="7"/>
      <c r="H2168" s="7"/>
    </row>
    <row r="2169" spans="1:9" ht="16" customHeight="1" x14ac:dyDescent="0.2">
      <c r="A2169" s="110"/>
      <c r="B2169" s="112" t="s">
        <v>1040</v>
      </c>
      <c r="C2169" s="113" t="s">
        <v>807</v>
      </c>
      <c r="D2169" s="11"/>
      <c r="G2169" s="7"/>
      <c r="H2169" s="7"/>
    </row>
    <row r="2170" spans="1:9" ht="16" customHeight="1" x14ac:dyDescent="0.2">
      <c r="A2170" s="110"/>
      <c r="B2170" s="112" t="s">
        <v>1041</v>
      </c>
      <c r="C2170" s="113" t="s">
        <v>808</v>
      </c>
      <c r="D2170" s="11"/>
      <c r="G2170" s="7"/>
      <c r="H2170" s="7"/>
    </row>
    <row r="2171" spans="1:9" ht="16" customHeight="1" x14ac:dyDescent="0.2">
      <c r="A2171" s="110"/>
      <c r="B2171" s="112" t="s">
        <v>1042</v>
      </c>
      <c r="C2171" s="113" t="s">
        <v>809</v>
      </c>
      <c r="D2171" s="11"/>
      <c r="G2171" s="7"/>
      <c r="H2171" s="7"/>
    </row>
    <row r="2172" spans="1:9" ht="16" customHeight="1" x14ac:dyDescent="0.2">
      <c r="A2172" s="110"/>
      <c r="B2172" s="112" t="s">
        <v>1043</v>
      </c>
      <c r="C2172" s="113" t="s">
        <v>810</v>
      </c>
      <c r="D2172" s="11"/>
      <c r="G2172" s="7"/>
      <c r="H2172" s="7"/>
    </row>
    <row r="2173" spans="1:9" ht="16" customHeight="1" x14ac:dyDescent="0.2">
      <c r="A2173" s="110"/>
      <c r="B2173" s="112" t="s">
        <v>1044</v>
      </c>
      <c r="C2173" s="113" t="s">
        <v>811</v>
      </c>
      <c r="D2173" s="11"/>
      <c r="G2173" s="7"/>
      <c r="H2173" s="7"/>
    </row>
    <row r="2174" spans="1:9" ht="16" customHeight="1" x14ac:dyDescent="0.2">
      <c r="A2174" s="110"/>
      <c r="B2174" s="112" t="s">
        <v>1045</v>
      </c>
      <c r="C2174" s="113" t="s">
        <v>812</v>
      </c>
      <c r="D2174" s="11"/>
      <c r="G2174" s="7"/>
      <c r="H2174" s="7"/>
    </row>
    <row r="2175" spans="1:9" ht="16" customHeight="1" x14ac:dyDescent="0.2">
      <c r="A2175" s="110"/>
      <c r="B2175" s="112" t="s">
        <v>1046</v>
      </c>
      <c r="C2175" s="113" t="s">
        <v>813</v>
      </c>
      <c r="D2175" s="11"/>
      <c r="G2175" s="7"/>
      <c r="H2175" s="7"/>
    </row>
    <row r="2176" spans="1:9" ht="16" customHeight="1" x14ac:dyDescent="0.2">
      <c r="A2176" s="110"/>
      <c r="B2176" s="112" t="s">
        <v>1047</v>
      </c>
      <c r="C2176" s="113" t="s">
        <v>814</v>
      </c>
      <c r="D2176" s="11"/>
      <c r="G2176" s="7"/>
      <c r="H2176" s="7"/>
    </row>
    <row r="2177" spans="1:8" ht="16" customHeight="1" x14ac:dyDescent="0.2">
      <c r="A2177" s="110"/>
      <c r="B2177" s="112" t="s">
        <v>1048</v>
      </c>
      <c r="C2177" s="113" t="s">
        <v>815</v>
      </c>
      <c r="D2177" s="11"/>
      <c r="G2177" s="7"/>
      <c r="H2177" s="7"/>
    </row>
    <row r="2178" spans="1:8" ht="16" customHeight="1" x14ac:dyDescent="0.2">
      <c r="A2178" s="110"/>
      <c r="B2178" s="112" t="s">
        <v>1049</v>
      </c>
      <c r="C2178" s="113" t="s">
        <v>816</v>
      </c>
      <c r="D2178" s="11"/>
      <c r="G2178" s="7"/>
      <c r="H2178" s="7"/>
    </row>
    <row r="2179" spans="1:8" ht="16" customHeight="1" x14ac:dyDescent="0.2">
      <c r="A2179" s="110"/>
      <c r="B2179" s="112" t="s">
        <v>1050</v>
      </c>
      <c r="C2179" s="113" t="s">
        <v>817</v>
      </c>
      <c r="D2179" s="11"/>
      <c r="G2179" s="7"/>
      <c r="H2179" s="7"/>
    </row>
    <row r="2180" spans="1:8" ht="16" customHeight="1" x14ac:dyDescent="0.2">
      <c r="A2180" s="110"/>
      <c r="B2180" s="112" t="s">
        <v>1051</v>
      </c>
      <c r="C2180" s="113" t="s">
        <v>818</v>
      </c>
      <c r="D2180" s="11"/>
      <c r="G2180" s="7"/>
      <c r="H2180" s="7"/>
    </row>
    <row r="2181" spans="1:8" ht="16" customHeight="1" x14ac:dyDescent="0.2">
      <c r="A2181" s="110"/>
      <c r="B2181" s="112" t="s">
        <v>1052</v>
      </c>
      <c r="C2181" s="113" t="s">
        <v>819</v>
      </c>
      <c r="D2181" s="11"/>
      <c r="G2181" s="7"/>
      <c r="H2181" s="7"/>
    </row>
    <row r="2182" spans="1:8" ht="16" customHeight="1" x14ac:dyDescent="0.2">
      <c r="A2182" s="110"/>
      <c r="B2182" s="112" t="s">
        <v>1053</v>
      </c>
      <c r="C2182" s="113" t="s">
        <v>820</v>
      </c>
      <c r="D2182" s="11"/>
      <c r="G2182" s="7"/>
      <c r="H2182" s="7"/>
    </row>
    <row r="2183" spans="1:8" ht="16" customHeight="1" x14ac:dyDescent="0.2">
      <c r="A2183" s="110"/>
      <c r="B2183" s="112" t="s">
        <v>1054</v>
      </c>
      <c r="C2183" s="113" t="s">
        <v>821</v>
      </c>
      <c r="D2183" s="11"/>
      <c r="G2183" s="7"/>
      <c r="H2183" s="7"/>
    </row>
    <row r="2184" spans="1:8" ht="16" customHeight="1" x14ac:dyDescent="0.2">
      <c r="A2184" s="110"/>
      <c r="B2184" s="112" t="s">
        <v>1055</v>
      </c>
      <c r="C2184" s="113" t="s">
        <v>822</v>
      </c>
      <c r="D2184" s="11"/>
      <c r="G2184" s="7"/>
      <c r="H2184" s="7"/>
    </row>
    <row r="2185" spans="1:8" ht="16" customHeight="1" x14ac:dyDescent="0.2">
      <c r="A2185" s="110"/>
      <c r="B2185" s="112" t="s">
        <v>1056</v>
      </c>
      <c r="C2185" s="113" t="s">
        <v>823</v>
      </c>
      <c r="D2185" s="11"/>
      <c r="G2185" s="7"/>
      <c r="H2185" s="7"/>
    </row>
    <row r="2186" spans="1:8" ht="16" customHeight="1" x14ac:dyDescent="0.2">
      <c r="A2186" s="110"/>
      <c r="B2186" s="112" t="s">
        <v>1057</v>
      </c>
      <c r="C2186" s="113" t="s">
        <v>824</v>
      </c>
      <c r="D2186" s="11"/>
      <c r="G2186" s="7"/>
      <c r="H2186" s="7"/>
    </row>
    <row r="2187" spans="1:8" ht="16" customHeight="1" x14ac:dyDescent="0.2">
      <c r="A2187" s="110"/>
      <c r="B2187" s="112" t="s">
        <v>1058</v>
      </c>
      <c r="C2187" s="113" t="s">
        <v>825</v>
      </c>
      <c r="D2187" s="11"/>
      <c r="G2187" s="7"/>
      <c r="H2187" s="7"/>
    </row>
    <row r="2188" spans="1:8" ht="16" customHeight="1" x14ac:dyDescent="0.2">
      <c r="A2188" s="110"/>
      <c r="B2188" s="112" t="s">
        <v>1059</v>
      </c>
      <c r="C2188" s="113" t="s">
        <v>826</v>
      </c>
      <c r="D2188" s="11"/>
      <c r="G2188" s="7"/>
      <c r="H2188" s="7"/>
    </row>
    <row r="2189" spans="1:8" ht="16" customHeight="1" x14ac:dyDescent="0.2">
      <c r="A2189" s="110"/>
      <c r="B2189" s="112" t="s">
        <v>1060</v>
      </c>
      <c r="C2189" s="113" t="s">
        <v>827</v>
      </c>
      <c r="D2189" s="11"/>
      <c r="G2189" s="7"/>
      <c r="H2189" s="7"/>
    </row>
    <row r="2190" spans="1:8" ht="16" customHeight="1" x14ac:dyDescent="0.2">
      <c r="A2190" s="110"/>
      <c r="B2190" s="112" t="s">
        <v>1061</v>
      </c>
      <c r="C2190" s="113" t="s">
        <v>828</v>
      </c>
      <c r="D2190" s="11"/>
      <c r="G2190" s="7"/>
      <c r="H2190" s="7"/>
    </row>
    <row r="2191" spans="1:8" ht="16" customHeight="1" x14ac:dyDescent="0.2">
      <c r="A2191" s="110"/>
      <c r="B2191" s="112" t="s">
        <v>1062</v>
      </c>
      <c r="C2191" s="113" t="s">
        <v>829</v>
      </c>
      <c r="D2191" s="11"/>
      <c r="G2191" s="7"/>
      <c r="H2191" s="7"/>
    </row>
    <row r="2192" spans="1:8" ht="16" customHeight="1" x14ac:dyDescent="0.2">
      <c r="A2192" s="110"/>
      <c r="B2192" s="112" t="s">
        <v>1063</v>
      </c>
      <c r="C2192" s="113" t="s">
        <v>830</v>
      </c>
      <c r="D2192" s="11"/>
      <c r="G2192" s="7"/>
      <c r="H2192" s="7"/>
    </row>
    <row r="2193" spans="1:8" ht="16" customHeight="1" x14ac:dyDescent="0.2">
      <c r="A2193" s="110"/>
      <c r="B2193" s="112" t="s">
        <v>1064</v>
      </c>
      <c r="C2193" s="113" t="s">
        <v>831</v>
      </c>
      <c r="D2193" s="11"/>
      <c r="G2193" s="7"/>
      <c r="H2193" s="7"/>
    </row>
    <row r="2194" spans="1:8" ht="16" customHeight="1" x14ac:dyDescent="0.2">
      <c r="A2194" s="110"/>
      <c r="B2194" s="112" t="s">
        <v>1065</v>
      </c>
      <c r="C2194" s="113" t="s">
        <v>832</v>
      </c>
      <c r="D2194" s="11"/>
      <c r="G2194" s="7"/>
      <c r="H2194" s="7"/>
    </row>
    <row r="2195" spans="1:8" ht="16" customHeight="1" x14ac:dyDescent="0.2">
      <c r="A2195" s="110"/>
      <c r="B2195" s="112" t="s">
        <v>1066</v>
      </c>
      <c r="C2195" s="113" t="s">
        <v>833</v>
      </c>
      <c r="D2195" s="11"/>
      <c r="G2195" s="7"/>
      <c r="H2195" s="7"/>
    </row>
    <row r="2196" spans="1:8" ht="16" customHeight="1" x14ac:dyDescent="0.2">
      <c r="A2196" s="110"/>
      <c r="B2196" s="112" t="s">
        <v>1067</v>
      </c>
      <c r="C2196" s="113" t="s">
        <v>834</v>
      </c>
      <c r="D2196" s="11"/>
      <c r="G2196" s="7"/>
      <c r="H2196" s="7"/>
    </row>
    <row r="2197" spans="1:8" ht="16" customHeight="1" x14ac:dyDescent="0.2">
      <c r="A2197" s="110"/>
      <c r="B2197" s="112" t="s">
        <v>1068</v>
      </c>
      <c r="C2197" s="113" t="s">
        <v>835</v>
      </c>
      <c r="D2197" s="11"/>
      <c r="G2197" s="7"/>
      <c r="H2197" s="7"/>
    </row>
    <row r="2198" spans="1:8" ht="16" customHeight="1" x14ac:dyDescent="0.2">
      <c r="A2198" s="110"/>
      <c r="B2198" s="112" t="s">
        <v>1069</v>
      </c>
      <c r="C2198" s="113" t="s">
        <v>836</v>
      </c>
      <c r="D2198" s="11"/>
      <c r="G2198" s="7"/>
      <c r="H2198" s="7"/>
    </row>
    <row r="2199" spans="1:8" ht="16" customHeight="1" x14ac:dyDescent="0.2">
      <c r="A2199" s="110"/>
      <c r="B2199" s="112" t="s">
        <v>1070</v>
      </c>
      <c r="C2199" s="113" t="s">
        <v>837</v>
      </c>
      <c r="D2199" s="11"/>
      <c r="G2199" s="7"/>
      <c r="H2199" s="7"/>
    </row>
    <row r="2200" spans="1:8" ht="16" customHeight="1" x14ac:dyDescent="0.2">
      <c r="A2200" s="110"/>
      <c r="B2200" s="112" t="s">
        <v>1071</v>
      </c>
      <c r="C2200" s="113" t="s">
        <v>838</v>
      </c>
      <c r="D2200" s="11"/>
      <c r="G2200" s="7"/>
      <c r="H2200" s="7"/>
    </row>
    <row r="2201" spans="1:8" ht="16" customHeight="1" x14ac:dyDescent="0.2">
      <c r="A2201" s="110"/>
      <c r="B2201" s="112" t="s">
        <v>1072</v>
      </c>
      <c r="C2201" s="113" t="s">
        <v>839</v>
      </c>
      <c r="D2201" s="11"/>
      <c r="G2201" s="7"/>
      <c r="H2201" s="7"/>
    </row>
    <row r="2202" spans="1:8" ht="16" customHeight="1" x14ac:dyDescent="0.2">
      <c r="A2202" s="110"/>
      <c r="B2202" s="112" t="s">
        <v>1073</v>
      </c>
      <c r="C2202" s="113" t="s">
        <v>840</v>
      </c>
      <c r="D2202" s="11"/>
      <c r="G2202" s="7"/>
      <c r="H2202" s="7"/>
    </row>
    <row r="2203" spans="1:8" ht="16" customHeight="1" x14ac:dyDescent="0.2">
      <c r="A2203" s="110"/>
      <c r="B2203" s="112" t="s">
        <v>1074</v>
      </c>
      <c r="C2203" s="113" t="s">
        <v>841</v>
      </c>
      <c r="D2203" s="11"/>
      <c r="G2203" s="7"/>
      <c r="H2203" s="7"/>
    </row>
    <row r="2204" spans="1:8" ht="16" customHeight="1" x14ac:dyDescent="0.2">
      <c r="A2204" s="110"/>
      <c r="B2204" s="112" t="s">
        <v>1075</v>
      </c>
      <c r="C2204" s="113" t="s">
        <v>842</v>
      </c>
      <c r="D2204" s="11"/>
      <c r="G2204" s="7"/>
      <c r="H2204" s="7"/>
    </row>
    <row r="2205" spans="1:8" ht="16" customHeight="1" x14ac:dyDescent="0.2">
      <c r="A2205" s="110"/>
      <c r="B2205" s="112" t="s">
        <v>1076</v>
      </c>
      <c r="C2205" s="113" t="s">
        <v>843</v>
      </c>
      <c r="D2205" s="11"/>
      <c r="G2205" s="7"/>
      <c r="H2205" s="7"/>
    </row>
    <row r="2206" spans="1:8" ht="16" customHeight="1" x14ac:dyDescent="0.2">
      <c r="A2206" s="110"/>
      <c r="B2206" s="112" t="s">
        <v>1077</v>
      </c>
      <c r="C2206" s="113" t="s">
        <v>844</v>
      </c>
      <c r="D2206" s="11"/>
      <c r="G2206" s="7"/>
      <c r="H2206" s="7"/>
    </row>
    <row r="2207" spans="1:8" ht="16" customHeight="1" x14ac:dyDescent="0.2">
      <c r="A2207" s="110"/>
      <c r="B2207" s="112" t="s">
        <v>1078</v>
      </c>
      <c r="C2207" s="113" t="s">
        <v>845</v>
      </c>
      <c r="D2207" s="11"/>
      <c r="G2207" s="7"/>
      <c r="H2207" s="7"/>
    </row>
    <row r="2208" spans="1:8" ht="16" customHeight="1" x14ac:dyDescent="0.2">
      <c r="A2208" s="110"/>
      <c r="B2208" s="112" t="s">
        <v>1079</v>
      </c>
      <c r="C2208" s="113" t="s">
        <v>846</v>
      </c>
      <c r="D2208" s="11"/>
      <c r="G2208" s="7"/>
      <c r="H2208" s="7"/>
    </row>
    <row r="2209" spans="1:8" ht="16" customHeight="1" x14ac:dyDescent="0.2">
      <c r="A2209" s="110"/>
      <c r="B2209" s="112" t="s">
        <v>1080</v>
      </c>
      <c r="C2209" s="113" t="s">
        <v>847</v>
      </c>
      <c r="D2209" s="11"/>
      <c r="G2209" s="7"/>
      <c r="H2209" s="7"/>
    </row>
    <row r="2210" spans="1:8" ht="16" customHeight="1" x14ac:dyDescent="0.2">
      <c r="A2210" s="110"/>
      <c r="B2210" s="112" t="s">
        <v>1009</v>
      </c>
      <c r="C2210" s="113" t="s">
        <v>848</v>
      </c>
      <c r="D2210" s="11"/>
      <c r="G2210" s="7"/>
      <c r="H2210" s="7"/>
    </row>
    <row r="2211" spans="1:8" ht="16" customHeight="1" x14ac:dyDescent="0.2">
      <c r="A2211" s="110"/>
      <c r="B2211" s="112" t="s">
        <v>1081</v>
      </c>
      <c r="C2211" s="113" t="s">
        <v>849</v>
      </c>
      <c r="D2211" s="11"/>
      <c r="G2211" s="7"/>
      <c r="H2211" s="7"/>
    </row>
    <row r="2212" spans="1:8" ht="16" customHeight="1" x14ac:dyDescent="0.2">
      <c r="A2212" s="110"/>
      <c r="B2212" s="112" t="s">
        <v>1082</v>
      </c>
      <c r="C2212" s="113" t="s">
        <v>850</v>
      </c>
      <c r="D2212" s="11"/>
      <c r="G2212" s="7"/>
      <c r="H2212" s="7"/>
    </row>
    <row r="2213" spans="1:8" ht="16" customHeight="1" x14ac:dyDescent="0.2">
      <c r="A2213" s="110"/>
      <c r="B2213" s="112" t="s">
        <v>1083</v>
      </c>
      <c r="C2213" s="113" t="s">
        <v>851</v>
      </c>
      <c r="D2213" s="11"/>
      <c r="G2213" s="7"/>
      <c r="H2213" s="7"/>
    </row>
    <row r="2214" spans="1:8" ht="16" customHeight="1" x14ac:dyDescent="0.2">
      <c r="A2214" s="110"/>
      <c r="B2214" s="112" t="s">
        <v>1084</v>
      </c>
      <c r="C2214" s="113" t="s">
        <v>852</v>
      </c>
      <c r="D2214" s="11"/>
      <c r="G2214" s="7"/>
      <c r="H2214" s="7"/>
    </row>
    <row r="2215" spans="1:8" ht="16" customHeight="1" x14ac:dyDescent="0.2">
      <c r="A2215" s="110"/>
      <c r="B2215" s="112" t="s">
        <v>1085</v>
      </c>
      <c r="C2215" s="113" t="s">
        <v>853</v>
      </c>
      <c r="D2215" s="11"/>
      <c r="G2215" s="7"/>
      <c r="H2215" s="7"/>
    </row>
    <row r="2216" spans="1:8" ht="16" customHeight="1" x14ac:dyDescent="0.2">
      <c r="A2216" s="110"/>
      <c r="B2216" s="112" t="s">
        <v>1086</v>
      </c>
      <c r="C2216" s="113" t="s">
        <v>854</v>
      </c>
      <c r="D2216" s="11"/>
      <c r="G2216" s="7"/>
      <c r="H2216" s="7"/>
    </row>
    <row r="2217" spans="1:8" ht="16" customHeight="1" x14ac:dyDescent="0.2">
      <c r="A2217" s="110"/>
      <c r="B2217" s="112" t="s">
        <v>1010</v>
      </c>
      <c r="C2217" s="113" t="s">
        <v>855</v>
      </c>
      <c r="D2217" s="11"/>
      <c r="G2217" s="7"/>
      <c r="H2217" s="7"/>
    </row>
    <row r="2218" spans="1:8" ht="16" customHeight="1" x14ac:dyDescent="0.2">
      <c r="A2218" s="110"/>
      <c r="B2218" s="112" t="s">
        <v>1087</v>
      </c>
      <c r="C2218" s="113" t="s">
        <v>856</v>
      </c>
      <c r="D2218" s="11"/>
      <c r="G2218" s="7"/>
      <c r="H2218" s="7"/>
    </row>
    <row r="2219" spans="1:8" ht="16" customHeight="1" x14ac:dyDescent="0.2">
      <c r="A2219" s="110"/>
      <c r="B2219" s="112" t="s">
        <v>1088</v>
      </c>
      <c r="C2219" s="113" t="s">
        <v>857</v>
      </c>
      <c r="D2219" s="11"/>
      <c r="G2219" s="7"/>
      <c r="H2219" s="7"/>
    </row>
    <row r="2220" spans="1:8" ht="16" customHeight="1" x14ac:dyDescent="0.2">
      <c r="A2220" s="110"/>
      <c r="B2220" s="112" t="s">
        <v>1089</v>
      </c>
      <c r="C2220" s="113" t="s">
        <v>858</v>
      </c>
      <c r="D2220" s="11"/>
      <c r="G2220" s="7"/>
      <c r="H2220" s="7"/>
    </row>
    <row r="2221" spans="1:8" ht="16" customHeight="1" x14ac:dyDescent="0.2">
      <c r="A2221" s="110"/>
      <c r="B2221" s="112" t="s">
        <v>1090</v>
      </c>
      <c r="C2221" s="113" t="s">
        <v>859</v>
      </c>
      <c r="D2221" s="11"/>
      <c r="G2221" s="7"/>
      <c r="H2221" s="7"/>
    </row>
    <row r="2222" spans="1:8" ht="16" customHeight="1" x14ac:dyDescent="0.2">
      <c r="A2222" s="110"/>
      <c r="B2222" s="112" t="s">
        <v>1091</v>
      </c>
      <c r="C2222" s="113" t="s">
        <v>860</v>
      </c>
      <c r="D2222" s="11"/>
      <c r="G2222" s="7"/>
      <c r="H2222" s="7"/>
    </row>
    <row r="2223" spans="1:8" ht="16" customHeight="1" x14ac:dyDescent="0.2">
      <c r="A2223" s="110"/>
      <c r="B2223" s="112" t="s">
        <v>1092</v>
      </c>
      <c r="C2223" s="113" t="s">
        <v>861</v>
      </c>
      <c r="D2223" s="11"/>
      <c r="G2223" s="7"/>
      <c r="H2223" s="7"/>
    </row>
    <row r="2224" spans="1:8" ht="16" customHeight="1" x14ac:dyDescent="0.2">
      <c r="A2224" s="110"/>
      <c r="B2224" s="112" t="s">
        <v>1093</v>
      </c>
      <c r="C2224" s="113" t="s">
        <v>862</v>
      </c>
      <c r="D2224" s="11"/>
      <c r="G2224" s="7"/>
      <c r="H2224" s="7"/>
    </row>
    <row r="2225" spans="1:8" ht="16" customHeight="1" x14ac:dyDescent="0.2">
      <c r="A2225" s="110"/>
      <c r="B2225" s="112" t="s">
        <v>1094</v>
      </c>
      <c r="C2225" s="113" t="s">
        <v>863</v>
      </c>
      <c r="D2225" s="11"/>
      <c r="G2225" s="7"/>
      <c r="H2225" s="7"/>
    </row>
    <row r="2226" spans="1:8" ht="16" customHeight="1" x14ac:dyDescent="0.2">
      <c r="A2226" s="110"/>
      <c r="B2226" s="112" t="s">
        <v>1095</v>
      </c>
      <c r="C2226" s="113" t="s">
        <v>864</v>
      </c>
      <c r="D2226" s="11"/>
      <c r="G2226" s="7"/>
      <c r="H2226" s="7"/>
    </row>
    <row r="2227" spans="1:8" ht="16" customHeight="1" x14ac:dyDescent="0.2">
      <c r="A2227" s="110"/>
      <c r="B2227" s="112" t="s">
        <v>1096</v>
      </c>
      <c r="C2227" s="113" t="s">
        <v>865</v>
      </c>
      <c r="D2227" s="11"/>
      <c r="G2227" s="7"/>
      <c r="H2227" s="7"/>
    </row>
    <row r="2228" spans="1:8" ht="16" customHeight="1" x14ac:dyDescent="0.2">
      <c r="A2228" s="110"/>
      <c r="B2228" s="112" t="s">
        <v>1097</v>
      </c>
      <c r="C2228" s="113" t="s">
        <v>866</v>
      </c>
      <c r="D2228" s="11"/>
      <c r="G2228" s="7"/>
      <c r="H2228" s="7"/>
    </row>
    <row r="2229" spans="1:8" ht="16" customHeight="1" x14ac:dyDescent="0.2">
      <c r="A2229" s="110"/>
      <c r="B2229" s="112" t="s">
        <v>1098</v>
      </c>
      <c r="C2229" s="113" t="s">
        <v>867</v>
      </c>
      <c r="D2229" s="11"/>
      <c r="G2229" s="7"/>
      <c r="H2229" s="7"/>
    </row>
    <row r="2230" spans="1:8" ht="16" customHeight="1" x14ac:dyDescent="0.2">
      <c r="A2230" s="110"/>
      <c r="B2230" s="112" t="s">
        <v>1099</v>
      </c>
      <c r="C2230" s="113" t="s">
        <v>868</v>
      </c>
      <c r="D2230" s="11"/>
      <c r="G2230" s="7"/>
      <c r="H2230" s="7"/>
    </row>
    <row r="2231" spans="1:8" ht="16" customHeight="1" x14ac:dyDescent="0.2">
      <c r="A2231" s="110"/>
      <c r="B2231" s="112" t="s">
        <v>1100</v>
      </c>
      <c r="C2231" s="113" t="s">
        <v>869</v>
      </c>
      <c r="D2231" s="11"/>
      <c r="G2231" s="7"/>
      <c r="H2231" s="7"/>
    </row>
    <row r="2232" spans="1:8" ht="16" customHeight="1" x14ac:dyDescent="0.2">
      <c r="A2232" s="110"/>
      <c r="B2232" s="112" t="s">
        <v>1101</v>
      </c>
      <c r="C2232" s="113" t="s">
        <v>870</v>
      </c>
      <c r="D2232" s="11"/>
      <c r="G2232" s="7"/>
      <c r="H2232" s="7"/>
    </row>
    <row r="2233" spans="1:8" ht="16" customHeight="1" x14ac:dyDescent="0.2">
      <c r="A2233" s="110"/>
      <c r="B2233" s="112" t="s">
        <v>1102</v>
      </c>
      <c r="C2233" s="113" t="s">
        <v>871</v>
      </c>
      <c r="D2233" s="11"/>
      <c r="G2233" s="7"/>
      <c r="H2233" s="7"/>
    </row>
    <row r="2234" spans="1:8" ht="16" customHeight="1" x14ac:dyDescent="0.2">
      <c r="A2234" s="110"/>
      <c r="B2234" s="112" t="s">
        <v>1103</v>
      </c>
      <c r="C2234" s="113" t="s">
        <v>872</v>
      </c>
      <c r="D2234" s="11"/>
      <c r="G2234" s="7"/>
      <c r="H2234" s="7"/>
    </row>
    <row r="2235" spans="1:8" ht="16" customHeight="1" x14ac:dyDescent="0.2">
      <c r="A2235" s="110"/>
      <c r="B2235" s="112" t="s">
        <v>1104</v>
      </c>
      <c r="C2235" s="113" t="s">
        <v>873</v>
      </c>
      <c r="D2235" s="11"/>
      <c r="G2235" s="7"/>
      <c r="H2235" s="7"/>
    </row>
    <row r="2236" spans="1:8" ht="16" customHeight="1" x14ac:dyDescent="0.2">
      <c r="A2236" s="110"/>
      <c r="B2236" s="112" t="s">
        <v>1105</v>
      </c>
      <c r="C2236" s="113" t="s">
        <v>874</v>
      </c>
      <c r="D2236" s="11"/>
      <c r="G2236" s="7"/>
      <c r="H2236" s="7"/>
    </row>
    <row r="2237" spans="1:8" ht="16" customHeight="1" x14ac:dyDescent="0.2">
      <c r="A2237" s="110"/>
      <c r="B2237" s="112" t="s">
        <v>1106</v>
      </c>
      <c r="C2237" s="113" t="s">
        <v>875</v>
      </c>
      <c r="D2237" s="11"/>
      <c r="G2237" s="7"/>
      <c r="H2237" s="7"/>
    </row>
    <row r="2238" spans="1:8" ht="16" customHeight="1" x14ac:dyDescent="0.2">
      <c r="A2238" s="110"/>
      <c r="B2238" s="112" t="s">
        <v>1107</v>
      </c>
      <c r="C2238" s="113" t="s">
        <v>876</v>
      </c>
      <c r="D2238" s="11"/>
      <c r="G2238" s="7"/>
      <c r="H2238" s="7"/>
    </row>
    <row r="2239" spans="1:8" ht="16" customHeight="1" x14ac:dyDescent="0.2">
      <c r="A2239" s="110"/>
      <c r="B2239" s="114" t="s">
        <v>588</v>
      </c>
      <c r="C2239" s="113"/>
      <c r="D2239" s="11"/>
      <c r="G2239" s="7"/>
      <c r="H2239" s="7"/>
    </row>
    <row r="2240" spans="1:8" ht="16" customHeight="1" x14ac:dyDescent="0.2">
      <c r="A2240" s="110"/>
      <c r="B2240" s="11" t="s">
        <v>1108</v>
      </c>
      <c r="C2240" s="115" t="s">
        <v>589</v>
      </c>
      <c r="D2240" s="11"/>
      <c r="G2240" s="7"/>
      <c r="H2240" s="7"/>
    </row>
    <row r="2241" spans="1:8" ht="16" customHeight="1" x14ac:dyDescent="0.2">
      <c r="A2241" s="110"/>
      <c r="B2241" s="11" t="s">
        <v>1109</v>
      </c>
      <c r="C2241" s="115" t="s">
        <v>590</v>
      </c>
      <c r="D2241" s="11"/>
      <c r="G2241" s="7"/>
      <c r="H2241" s="7"/>
    </row>
    <row r="2242" spans="1:8" ht="16" customHeight="1" x14ac:dyDescent="0.2">
      <c r="A2242" s="110"/>
      <c r="B2242" s="11" t="s">
        <v>1110</v>
      </c>
      <c r="C2242" s="115" t="s">
        <v>591</v>
      </c>
      <c r="D2242" s="11"/>
      <c r="G2242" s="7"/>
      <c r="H2242" s="7"/>
    </row>
    <row r="2243" spans="1:8" ht="16" customHeight="1" x14ac:dyDescent="0.2">
      <c r="A2243" s="110"/>
      <c r="B2243" s="11" t="s">
        <v>1111</v>
      </c>
      <c r="C2243" s="115" t="s">
        <v>592</v>
      </c>
      <c r="D2243" s="11"/>
      <c r="G2243" s="7"/>
      <c r="H2243" s="7"/>
    </row>
    <row r="2244" spans="1:8" ht="16" customHeight="1" x14ac:dyDescent="0.2">
      <c r="A2244" s="110"/>
      <c r="B2244" s="11" t="s">
        <v>1112</v>
      </c>
      <c r="C2244" s="115" t="s">
        <v>593</v>
      </c>
      <c r="D2244" s="11"/>
      <c r="G2244" s="7"/>
      <c r="H2244" s="7"/>
    </row>
    <row r="2245" spans="1:8" ht="16" customHeight="1" x14ac:dyDescent="0.2">
      <c r="A2245" s="110"/>
      <c r="B2245" s="11" t="s">
        <v>1113</v>
      </c>
      <c r="C2245" s="115" t="s">
        <v>594</v>
      </c>
      <c r="D2245" s="11"/>
      <c r="G2245" s="7"/>
      <c r="H2245" s="7"/>
    </row>
    <row r="2246" spans="1:8" ht="16" customHeight="1" x14ac:dyDescent="0.2">
      <c r="A2246" s="110"/>
      <c r="B2246" s="11" t="s">
        <v>1114</v>
      </c>
      <c r="C2246" s="115" t="s">
        <v>595</v>
      </c>
      <c r="D2246" s="11"/>
      <c r="G2246" s="7"/>
      <c r="H2246" s="7"/>
    </row>
    <row r="2247" spans="1:8" ht="16" customHeight="1" x14ac:dyDescent="0.2">
      <c r="A2247" s="110"/>
      <c r="B2247" s="11" t="s">
        <v>1115</v>
      </c>
      <c r="C2247" s="115" t="s">
        <v>596</v>
      </c>
      <c r="D2247" s="11"/>
      <c r="G2247" s="7"/>
      <c r="H2247" s="7"/>
    </row>
    <row r="2248" spans="1:8" ht="16" customHeight="1" x14ac:dyDescent="0.2">
      <c r="A2248" s="110"/>
      <c r="B2248" s="11" t="s">
        <v>1116</v>
      </c>
      <c r="C2248" s="115" t="s">
        <v>597</v>
      </c>
      <c r="D2248" s="11"/>
      <c r="G2248" s="7"/>
      <c r="H2248" s="7"/>
    </row>
    <row r="2249" spans="1:8" ht="16" customHeight="1" x14ac:dyDescent="0.2">
      <c r="A2249" s="110"/>
      <c r="B2249" s="11" t="s">
        <v>1117</v>
      </c>
      <c r="C2249" s="115" t="s">
        <v>598</v>
      </c>
      <c r="D2249" s="11"/>
      <c r="G2249" s="7"/>
      <c r="H2249" s="7"/>
    </row>
    <row r="2250" spans="1:8" ht="16" customHeight="1" x14ac:dyDescent="0.2">
      <c r="A2250" s="110"/>
      <c r="B2250" s="11" t="s">
        <v>997</v>
      </c>
      <c r="C2250" s="115" t="s">
        <v>599</v>
      </c>
      <c r="D2250" s="11"/>
      <c r="G2250" s="7"/>
      <c r="H2250" s="7"/>
    </row>
    <row r="2251" spans="1:8" ht="16" customHeight="1" x14ac:dyDescent="0.2">
      <c r="A2251" s="110"/>
      <c r="B2251" s="11" t="s">
        <v>1118</v>
      </c>
      <c r="C2251" s="115" t="s">
        <v>600</v>
      </c>
      <c r="D2251" s="11"/>
      <c r="G2251" s="7"/>
      <c r="H2251" s="7"/>
    </row>
    <row r="2252" spans="1:8" ht="16" customHeight="1" x14ac:dyDescent="0.2">
      <c r="A2252" s="110"/>
      <c r="B2252" s="11" t="s">
        <v>1119</v>
      </c>
      <c r="C2252" s="115" t="s">
        <v>601</v>
      </c>
      <c r="D2252" s="11"/>
      <c r="G2252" s="7"/>
      <c r="H2252" s="7"/>
    </row>
    <row r="2253" spans="1:8" ht="16" customHeight="1" x14ac:dyDescent="0.2">
      <c r="A2253" s="110"/>
      <c r="B2253" s="11" t="s">
        <v>1120</v>
      </c>
      <c r="C2253" s="115" t="s">
        <v>602</v>
      </c>
      <c r="D2253" s="11"/>
      <c r="G2253" s="7"/>
      <c r="H2253" s="7"/>
    </row>
    <row r="2254" spans="1:8" ht="16" customHeight="1" x14ac:dyDescent="0.2">
      <c r="A2254" s="110"/>
      <c r="B2254" s="11" t="s">
        <v>1008</v>
      </c>
      <c r="C2254" s="115" t="s">
        <v>603</v>
      </c>
      <c r="D2254" s="11"/>
      <c r="G2254" s="7"/>
      <c r="H2254" s="7"/>
    </row>
    <row r="2255" spans="1:8" ht="16" customHeight="1" x14ac:dyDescent="0.2">
      <c r="A2255" s="110"/>
      <c r="B2255" s="11" t="s">
        <v>1121</v>
      </c>
      <c r="C2255" s="115" t="s">
        <v>604</v>
      </c>
      <c r="D2255" s="11"/>
      <c r="G2255" s="7"/>
      <c r="H2255" s="7"/>
    </row>
    <row r="2256" spans="1:8" ht="16" customHeight="1" x14ac:dyDescent="0.2">
      <c r="A2256" s="110"/>
      <c r="B2256" s="11" t="s">
        <v>1122</v>
      </c>
      <c r="C2256" s="115" t="s">
        <v>605</v>
      </c>
      <c r="D2256" s="11"/>
      <c r="G2256" s="7"/>
      <c r="H2256" s="7"/>
    </row>
    <row r="2257" spans="1:8" ht="16" customHeight="1" x14ac:dyDescent="0.2">
      <c r="A2257" s="110"/>
      <c r="B2257" s="11" t="s">
        <v>1123</v>
      </c>
      <c r="C2257" s="115" t="s">
        <v>606</v>
      </c>
      <c r="D2257" s="11"/>
      <c r="G2257" s="7"/>
      <c r="H2257" s="7"/>
    </row>
    <row r="2258" spans="1:8" ht="16" customHeight="1" x14ac:dyDescent="0.2">
      <c r="A2258" s="110"/>
      <c r="B2258" s="11" t="s">
        <v>1124</v>
      </c>
      <c r="C2258" s="115" t="s">
        <v>607</v>
      </c>
      <c r="D2258" s="11"/>
      <c r="G2258" s="7"/>
      <c r="H2258" s="7"/>
    </row>
    <row r="2259" spans="1:8" ht="16" customHeight="1" x14ac:dyDescent="0.2">
      <c r="A2259" s="110"/>
      <c r="B2259" s="11" t="s">
        <v>1125</v>
      </c>
      <c r="C2259" s="115" t="s">
        <v>608</v>
      </c>
      <c r="D2259" s="11"/>
      <c r="G2259" s="7"/>
      <c r="H2259" s="7"/>
    </row>
    <row r="2260" spans="1:8" ht="16" customHeight="1" x14ac:dyDescent="0.2">
      <c r="A2260" s="110"/>
      <c r="B2260" s="11" t="s">
        <v>1126</v>
      </c>
      <c r="C2260" s="115" t="s">
        <v>609</v>
      </c>
      <c r="D2260" s="11"/>
      <c r="G2260" s="7"/>
      <c r="H2260" s="7"/>
    </row>
    <row r="2261" spans="1:8" ht="16" customHeight="1" x14ac:dyDescent="0.2">
      <c r="A2261" s="110"/>
      <c r="B2261" s="11" t="s">
        <v>1127</v>
      </c>
      <c r="C2261" s="115" t="s">
        <v>610</v>
      </c>
      <c r="D2261" s="11"/>
      <c r="G2261" s="7"/>
      <c r="H2261" s="7"/>
    </row>
    <row r="2262" spans="1:8" ht="16" customHeight="1" x14ac:dyDescent="0.2">
      <c r="A2262" s="110"/>
      <c r="B2262" s="11" t="s">
        <v>1128</v>
      </c>
      <c r="C2262" s="115" t="s">
        <v>611</v>
      </c>
      <c r="D2262" s="11"/>
      <c r="G2262" s="7"/>
      <c r="H2262" s="7"/>
    </row>
    <row r="2263" spans="1:8" ht="16" customHeight="1" x14ac:dyDescent="0.2">
      <c r="A2263" s="110"/>
      <c r="B2263" s="11" t="s">
        <v>1129</v>
      </c>
      <c r="C2263" s="115" t="s">
        <v>612</v>
      </c>
      <c r="D2263" s="11"/>
      <c r="G2263" s="7"/>
      <c r="H2263" s="7"/>
    </row>
    <row r="2264" spans="1:8" ht="16" customHeight="1" x14ac:dyDescent="0.2">
      <c r="A2264" s="110"/>
      <c r="B2264" s="11" t="s">
        <v>1130</v>
      </c>
      <c r="C2264" s="115" t="s">
        <v>613</v>
      </c>
      <c r="D2264" s="11"/>
      <c r="G2264" s="7"/>
      <c r="H2264" s="7"/>
    </row>
    <row r="2265" spans="1:8" ht="16" customHeight="1" x14ac:dyDescent="0.2">
      <c r="A2265" s="110"/>
      <c r="B2265" s="11" t="s">
        <v>1131</v>
      </c>
      <c r="C2265" s="115" t="s">
        <v>614</v>
      </c>
      <c r="D2265" s="11"/>
      <c r="G2265" s="7"/>
      <c r="H2265" s="7"/>
    </row>
    <row r="2266" spans="1:8" ht="16" customHeight="1" x14ac:dyDescent="0.2">
      <c r="A2266" s="110"/>
      <c r="B2266" s="11" t="s">
        <v>1132</v>
      </c>
      <c r="C2266" s="115" t="s">
        <v>615</v>
      </c>
      <c r="D2266" s="11"/>
      <c r="G2266" s="7"/>
      <c r="H2266" s="7"/>
    </row>
    <row r="2267" spans="1:8" ht="16" customHeight="1" x14ac:dyDescent="0.2">
      <c r="A2267" s="110"/>
      <c r="B2267" s="11" t="s">
        <v>1133</v>
      </c>
      <c r="C2267" s="115" t="s">
        <v>616</v>
      </c>
      <c r="D2267" s="11"/>
      <c r="G2267" s="7"/>
      <c r="H2267" s="7"/>
    </row>
    <row r="2268" spans="1:8" ht="16" customHeight="1" x14ac:dyDescent="0.2">
      <c r="A2268" s="110"/>
      <c r="B2268" s="11" t="s">
        <v>1134</v>
      </c>
      <c r="C2268" s="115" t="s">
        <v>617</v>
      </c>
      <c r="D2268" s="11"/>
      <c r="G2268" s="7"/>
      <c r="H2268" s="7"/>
    </row>
    <row r="2269" spans="1:8" ht="16" customHeight="1" x14ac:dyDescent="0.2">
      <c r="A2269" s="110"/>
      <c r="B2269" s="11" t="s">
        <v>1135</v>
      </c>
      <c r="C2269" s="115" t="s">
        <v>618</v>
      </c>
      <c r="D2269" s="11"/>
      <c r="G2269" s="7"/>
      <c r="H2269" s="7"/>
    </row>
    <row r="2270" spans="1:8" ht="16" customHeight="1" x14ac:dyDescent="0.2">
      <c r="A2270" s="110"/>
      <c r="B2270" s="11" t="s">
        <v>1136</v>
      </c>
      <c r="C2270" s="115" t="s">
        <v>619</v>
      </c>
      <c r="D2270" s="11"/>
      <c r="G2270" s="7"/>
      <c r="H2270" s="7"/>
    </row>
    <row r="2271" spans="1:8" ht="16" customHeight="1" x14ac:dyDescent="0.2">
      <c r="A2271" s="110"/>
      <c r="B2271" s="11" t="s">
        <v>1137</v>
      </c>
      <c r="C2271" s="115" t="s">
        <v>620</v>
      </c>
      <c r="D2271" s="11"/>
      <c r="G2271" s="7"/>
      <c r="H2271" s="7"/>
    </row>
    <row r="2272" spans="1:8" ht="16" customHeight="1" x14ac:dyDescent="0.2">
      <c r="A2272" s="110"/>
      <c r="B2272" s="11" t="s">
        <v>1138</v>
      </c>
      <c r="C2272" s="115" t="s">
        <v>621</v>
      </c>
      <c r="D2272" s="11"/>
      <c r="G2272" s="7"/>
      <c r="H2272" s="7"/>
    </row>
    <row r="2273" spans="1:8" ht="16" customHeight="1" x14ac:dyDescent="0.2">
      <c r="A2273" s="110"/>
      <c r="B2273" s="11" t="s">
        <v>1136</v>
      </c>
      <c r="C2273" s="115" t="s">
        <v>619</v>
      </c>
      <c r="D2273" s="11"/>
      <c r="G2273" s="7"/>
      <c r="H2273" s="7"/>
    </row>
    <row r="2274" spans="1:8" ht="16" customHeight="1" x14ac:dyDescent="0.2">
      <c r="A2274" s="110"/>
      <c r="B2274" s="11" t="s">
        <v>1137</v>
      </c>
      <c r="C2274" s="115" t="s">
        <v>620</v>
      </c>
      <c r="D2274" s="11"/>
      <c r="G2274" s="7"/>
      <c r="H2274" s="7"/>
    </row>
    <row r="2275" spans="1:8" ht="16" customHeight="1" x14ac:dyDescent="0.2">
      <c r="A2275" s="110"/>
      <c r="B2275" s="11" t="s">
        <v>1138</v>
      </c>
      <c r="C2275" s="115" t="s">
        <v>621</v>
      </c>
      <c r="D2275" s="11"/>
      <c r="G2275" s="7"/>
      <c r="H2275" s="7"/>
    </row>
    <row r="2276" spans="1:8" ht="16" customHeight="1" x14ac:dyDescent="0.2">
      <c r="A2276" s="110"/>
      <c r="B2276" s="11" t="s">
        <v>1139</v>
      </c>
      <c r="C2276" s="115" t="s">
        <v>622</v>
      </c>
      <c r="D2276" s="11"/>
      <c r="G2276" s="7"/>
      <c r="H2276" s="7"/>
    </row>
    <row r="2277" spans="1:8" ht="16" customHeight="1" x14ac:dyDescent="0.2">
      <c r="A2277" s="110"/>
      <c r="B2277" s="11" t="s">
        <v>1140</v>
      </c>
      <c r="C2277" s="115" t="s">
        <v>623</v>
      </c>
      <c r="D2277" s="11"/>
      <c r="G2277" s="7"/>
      <c r="H2277" s="7"/>
    </row>
    <row r="2278" spans="1:8" ht="16" customHeight="1" x14ac:dyDescent="0.2">
      <c r="A2278" s="110"/>
      <c r="B2278" s="11" t="s">
        <v>1141</v>
      </c>
      <c r="C2278" s="115" t="s">
        <v>624</v>
      </c>
      <c r="D2278" s="11"/>
      <c r="G2278" s="7"/>
      <c r="H2278" s="7"/>
    </row>
    <row r="2279" spans="1:8" ht="16" customHeight="1" x14ac:dyDescent="0.2">
      <c r="A2279" s="110"/>
      <c r="B2279" s="11" t="s">
        <v>1142</v>
      </c>
      <c r="C2279" s="115" t="s">
        <v>625</v>
      </c>
      <c r="D2279" s="11"/>
      <c r="G2279" s="7"/>
      <c r="H2279" s="7"/>
    </row>
    <row r="2280" spans="1:8" ht="16" customHeight="1" x14ac:dyDescent="0.2">
      <c r="A2280" s="110"/>
      <c r="B2280" s="11" t="s">
        <v>1143</v>
      </c>
      <c r="C2280" s="115" t="s">
        <v>626</v>
      </c>
      <c r="D2280" s="11"/>
      <c r="G2280" s="7"/>
      <c r="H2280" s="7"/>
    </row>
    <row r="2281" spans="1:8" ht="16" customHeight="1" x14ac:dyDescent="0.2">
      <c r="A2281" s="110"/>
      <c r="B2281" s="11" t="s">
        <v>1144</v>
      </c>
      <c r="C2281" s="115" t="s">
        <v>627</v>
      </c>
      <c r="D2281" s="11"/>
      <c r="G2281" s="7"/>
      <c r="H2281" s="7"/>
    </row>
    <row r="2282" spans="1:8" ht="16" customHeight="1" x14ac:dyDescent="0.2">
      <c r="A2282" s="110"/>
      <c r="B2282" s="11" t="s">
        <v>1145</v>
      </c>
      <c r="C2282" s="115" t="s">
        <v>628</v>
      </c>
      <c r="D2282" s="11"/>
      <c r="G2282" s="7"/>
      <c r="H2282" s="7"/>
    </row>
    <row r="2283" spans="1:8" ht="16" customHeight="1" x14ac:dyDescent="0.2">
      <c r="A2283" s="110"/>
      <c r="B2283" s="11" t="s">
        <v>1146</v>
      </c>
      <c r="C2283" s="115" t="s">
        <v>629</v>
      </c>
      <c r="D2283" s="11"/>
      <c r="G2283" s="7"/>
      <c r="H2283" s="7"/>
    </row>
    <row r="2284" spans="1:8" ht="16" customHeight="1" x14ac:dyDescent="0.2">
      <c r="A2284" s="110"/>
      <c r="B2284" s="11" t="s">
        <v>1000</v>
      </c>
      <c r="C2284" s="115" t="s">
        <v>630</v>
      </c>
      <c r="D2284" s="11"/>
      <c r="G2284" s="7"/>
      <c r="H2284" s="7"/>
    </row>
    <row r="2285" spans="1:8" ht="16" customHeight="1" x14ac:dyDescent="0.2">
      <c r="A2285" s="110"/>
      <c r="B2285" s="11" t="s">
        <v>1147</v>
      </c>
      <c r="C2285" s="115" t="s">
        <v>631</v>
      </c>
      <c r="D2285" s="11"/>
      <c r="G2285" s="7"/>
      <c r="H2285" s="7"/>
    </row>
    <row r="2286" spans="1:8" ht="16" customHeight="1" x14ac:dyDescent="0.2">
      <c r="A2286" s="110"/>
      <c r="B2286" s="11" t="s">
        <v>1148</v>
      </c>
      <c r="C2286" s="115" t="s">
        <v>632</v>
      </c>
      <c r="D2286" s="11"/>
      <c r="G2286" s="7"/>
      <c r="H2286" s="7"/>
    </row>
    <row r="2287" spans="1:8" ht="16" customHeight="1" x14ac:dyDescent="0.2">
      <c r="A2287" s="110"/>
      <c r="B2287" s="11" t="s">
        <v>1149</v>
      </c>
      <c r="C2287" s="115" t="s">
        <v>633</v>
      </c>
      <c r="D2287" s="11"/>
      <c r="G2287" s="7"/>
      <c r="H2287" s="7"/>
    </row>
    <row r="2288" spans="1:8" ht="16" customHeight="1" x14ac:dyDescent="0.2">
      <c r="A2288" s="110"/>
      <c r="B2288" s="11" t="s">
        <v>1150</v>
      </c>
      <c r="C2288" s="115" t="s">
        <v>634</v>
      </c>
      <c r="D2288" s="11"/>
      <c r="G2288" s="7"/>
      <c r="H2288" s="7"/>
    </row>
    <row r="2289" spans="1:8" ht="16" customHeight="1" x14ac:dyDescent="0.2">
      <c r="A2289" s="110"/>
      <c r="B2289" s="11" t="s">
        <v>1151</v>
      </c>
      <c r="C2289" s="115" t="s">
        <v>635</v>
      </c>
      <c r="D2289" s="11"/>
      <c r="G2289" s="7"/>
      <c r="H2289" s="7"/>
    </row>
    <row r="2290" spans="1:8" ht="16" customHeight="1" x14ac:dyDescent="0.2">
      <c r="A2290" s="110"/>
      <c r="B2290" s="11" t="s">
        <v>1152</v>
      </c>
      <c r="C2290" s="115" t="s">
        <v>636</v>
      </c>
      <c r="D2290" s="11"/>
      <c r="G2290" s="7"/>
      <c r="H2290" s="7"/>
    </row>
    <row r="2291" spans="1:8" ht="16" customHeight="1" x14ac:dyDescent="0.2">
      <c r="A2291" s="110"/>
      <c r="B2291" s="11" t="s">
        <v>1153</v>
      </c>
      <c r="C2291" s="115" t="s">
        <v>637</v>
      </c>
      <c r="D2291" s="11"/>
      <c r="G2291" s="7"/>
      <c r="H2291" s="7"/>
    </row>
    <row r="2292" spans="1:8" ht="16" customHeight="1" x14ac:dyDescent="0.2">
      <c r="A2292" s="110"/>
      <c r="B2292" s="11" t="s">
        <v>1154</v>
      </c>
      <c r="C2292" s="115" t="s">
        <v>638</v>
      </c>
      <c r="D2292" s="11"/>
      <c r="G2292" s="7"/>
      <c r="H2292" s="7"/>
    </row>
    <row r="2293" spans="1:8" ht="16" customHeight="1" x14ac:dyDescent="0.2">
      <c r="A2293" s="110"/>
      <c r="B2293" s="11" t="s">
        <v>1155</v>
      </c>
      <c r="C2293" s="115" t="s">
        <v>639</v>
      </c>
      <c r="D2293" s="11"/>
      <c r="G2293" s="7"/>
      <c r="H2293" s="7"/>
    </row>
    <row r="2294" spans="1:8" ht="16" customHeight="1" x14ac:dyDescent="0.2">
      <c r="A2294" s="110"/>
      <c r="B2294" s="11" t="s">
        <v>1156</v>
      </c>
      <c r="C2294" s="115" t="s">
        <v>640</v>
      </c>
      <c r="D2294" s="11"/>
      <c r="G2294" s="7"/>
      <c r="H2294" s="7"/>
    </row>
    <row r="2295" spans="1:8" ht="16" customHeight="1" x14ac:dyDescent="0.2">
      <c r="A2295" s="110"/>
      <c r="B2295" s="11" t="s">
        <v>1157</v>
      </c>
      <c r="C2295" s="115" t="s">
        <v>641</v>
      </c>
      <c r="D2295" s="11"/>
      <c r="G2295" s="7"/>
      <c r="H2295" s="7"/>
    </row>
    <row r="2296" spans="1:8" ht="16" customHeight="1" x14ac:dyDescent="0.2">
      <c r="A2296" s="110"/>
      <c r="B2296" s="11" t="s">
        <v>1158</v>
      </c>
      <c r="C2296" s="115" t="s">
        <v>642</v>
      </c>
      <c r="D2296" s="11"/>
      <c r="G2296" s="7"/>
      <c r="H2296" s="7"/>
    </row>
    <row r="2297" spans="1:8" ht="16" customHeight="1" x14ac:dyDescent="0.2">
      <c r="A2297" s="110"/>
      <c r="B2297" s="11" t="s">
        <v>998</v>
      </c>
      <c r="C2297" s="115" t="s">
        <v>643</v>
      </c>
      <c r="D2297" s="11"/>
      <c r="G2297" s="7"/>
      <c r="H2297" s="7"/>
    </row>
    <row r="2298" spans="1:8" ht="16" customHeight="1" x14ac:dyDescent="0.2">
      <c r="A2298" s="110"/>
      <c r="B2298" s="11" t="s">
        <v>1159</v>
      </c>
      <c r="C2298" s="115" t="s">
        <v>644</v>
      </c>
      <c r="D2298" s="11"/>
      <c r="G2298" s="7"/>
      <c r="H2298" s="7"/>
    </row>
    <row r="2299" spans="1:8" ht="16" customHeight="1" x14ac:dyDescent="0.2">
      <c r="A2299" s="110"/>
      <c r="B2299" s="11" t="s">
        <v>1160</v>
      </c>
      <c r="C2299" s="115" t="s">
        <v>645</v>
      </c>
      <c r="D2299" s="11"/>
      <c r="G2299" s="7"/>
      <c r="H2299" s="7"/>
    </row>
    <row r="2300" spans="1:8" ht="16" customHeight="1" x14ac:dyDescent="0.2">
      <c r="A2300" s="110"/>
      <c r="B2300" s="11" t="s">
        <v>1161</v>
      </c>
      <c r="C2300" s="115" t="s">
        <v>646</v>
      </c>
      <c r="D2300" s="11"/>
      <c r="G2300" s="7"/>
      <c r="H2300" s="7"/>
    </row>
    <row r="2301" spans="1:8" ht="16" customHeight="1" x14ac:dyDescent="0.2">
      <c r="A2301" s="110"/>
      <c r="B2301" s="11" t="s">
        <v>1162</v>
      </c>
      <c r="C2301" s="115" t="s">
        <v>647</v>
      </c>
      <c r="D2301" s="11"/>
      <c r="G2301" s="7"/>
      <c r="H2301" s="7"/>
    </row>
    <row r="2302" spans="1:8" ht="16" customHeight="1" x14ac:dyDescent="0.2">
      <c r="A2302" s="110"/>
      <c r="B2302" s="11" t="s">
        <v>1004</v>
      </c>
      <c r="C2302" s="115" t="s">
        <v>648</v>
      </c>
      <c r="D2302" s="11"/>
      <c r="G2302" s="7"/>
      <c r="H2302" s="7"/>
    </row>
    <row r="2303" spans="1:8" ht="16" customHeight="1" x14ac:dyDescent="0.2">
      <c r="A2303" s="110"/>
      <c r="B2303" s="11" t="s">
        <v>1163</v>
      </c>
      <c r="C2303" s="115" t="s">
        <v>649</v>
      </c>
      <c r="D2303" s="11"/>
      <c r="G2303" s="7"/>
      <c r="H2303" s="7"/>
    </row>
    <row r="2304" spans="1:8" ht="16" customHeight="1" x14ac:dyDescent="0.2">
      <c r="A2304" s="110"/>
      <c r="B2304" s="11" t="s">
        <v>1164</v>
      </c>
      <c r="C2304" s="115" t="s">
        <v>650</v>
      </c>
      <c r="D2304" s="11"/>
      <c r="G2304" s="7"/>
      <c r="H2304" s="7"/>
    </row>
    <row r="2305" spans="1:8" ht="16" customHeight="1" x14ac:dyDescent="0.2">
      <c r="A2305" s="110"/>
      <c r="B2305" s="11" t="s">
        <v>1165</v>
      </c>
      <c r="C2305" s="115" t="s">
        <v>651</v>
      </c>
      <c r="D2305" s="11"/>
      <c r="G2305" s="7"/>
      <c r="H2305" s="7"/>
    </row>
    <row r="2306" spans="1:8" ht="16" customHeight="1" x14ac:dyDescent="0.2">
      <c r="A2306" s="110"/>
      <c r="B2306" s="11" t="s">
        <v>1166</v>
      </c>
      <c r="C2306" s="115" t="s">
        <v>652</v>
      </c>
      <c r="D2306" s="11"/>
      <c r="G2306" s="7"/>
      <c r="H2306" s="7"/>
    </row>
    <row r="2307" spans="1:8" ht="16" customHeight="1" x14ac:dyDescent="0.2">
      <c r="A2307" s="110"/>
      <c r="B2307" s="11" t="s">
        <v>1164</v>
      </c>
      <c r="C2307" s="115" t="s">
        <v>650</v>
      </c>
      <c r="D2307" s="11"/>
      <c r="G2307" s="7"/>
      <c r="H2307" s="7"/>
    </row>
    <row r="2308" spans="1:8" ht="16" customHeight="1" x14ac:dyDescent="0.2">
      <c r="A2308" s="110"/>
      <c r="B2308" s="11" t="s">
        <v>1165</v>
      </c>
      <c r="C2308" s="115" t="s">
        <v>651</v>
      </c>
      <c r="D2308" s="11"/>
      <c r="G2308" s="7"/>
      <c r="H2308" s="7"/>
    </row>
    <row r="2309" spans="1:8" ht="16" customHeight="1" x14ac:dyDescent="0.2">
      <c r="A2309" s="110"/>
      <c r="B2309" s="11" t="s">
        <v>1166</v>
      </c>
      <c r="C2309" s="115" t="s">
        <v>652</v>
      </c>
      <c r="D2309" s="11"/>
      <c r="G2309" s="7"/>
      <c r="H2309" s="7"/>
    </row>
    <row r="2310" spans="1:8" ht="16" customHeight="1" x14ac:dyDescent="0.2">
      <c r="A2310" s="110"/>
      <c r="B2310" s="11" t="s">
        <v>1167</v>
      </c>
      <c r="C2310" s="115" t="s">
        <v>653</v>
      </c>
      <c r="D2310" s="11"/>
      <c r="G2310" s="7"/>
      <c r="H2310" s="7"/>
    </row>
    <row r="2311" spans="1:8" ht="16" customHeight="1" x14ac:dyDescent="0.2">
      <c r="A2311" s="110"/>
      <c r="B2311" s="11" t="s">
        <v>1168</v>
      </c>
      <c r="C2311" s="115" t="s">
        <v>654</v>
      </c>
      <c r="D2311" s="11"/>
      <c r="G2311" s="7"/>
      <c r="H2311" s="7"/>
    </row>
    <row r="2312" spans="1:8" ht="16" customHeight="1" x14ac:dyDescent="0.2">
      <c r="A2312" s="110"/>
      <c r="B2312" s="11" t="s">
        <v>1169</v>
      </c>
      <c r="C2312" s="115" t="s">
        <v>655</v>
      </c>
      <c r="D2312" s="11"/>
      <c r="G2312" s="7"/>
      <c r="H2312" s="7"/>
    </row>
    <row r="2313" spans="1:8" ht="16" customHeight="1" x14ac:dyDescent="0.2">
      <c r="A2313" s="110"/>
      <c r="B2313" s="11" t="s">
        <v>1170</v>
      </c>
      <c r="C2313" s="115" t="s">
        <v>656</v>
      </c>
      <c r="D2313" s="11"/>
      <c r="G2313" s="7"/>
      <c r="H2313" s="7"/>
    </row>
    <row r="2314" spans="1:8" ht="16" customHeight="1" x14ac:dyDescent="0.2">
      <c r="A2314" s="110"/>
      <c r="B2314" s="11" t="s">
        <v>1171</v>
      </c>
      <c r="C2314" s="115" t="s">
        <v>657</v>
      </c>
      <c r="D2314" s="11"/>
      <c r="G2314" s="7"/>
      <c r="H2314" s="7"/>
    </row>
    <row r="2315" spans="1:8" ht="16" customHeight="1" x14ac:dyDescent="0.2">
      <c r="A2315" s="110"/>
      <c r="B2315" s="11" t="s">
        <v>1172</v>
      </c>
      <c r="C2315" s="115" t="s">
        <v>658</v>
      </c>
      <c r="D2315" s="11"/>
      <c r="G2315" s="7"/>
      <c r="H2315" s="7"/>
    </row>
    <row r="2316" spans="1:8" ht="16" customHeight="1" x14ac:dyDescent="0.2">
      <c r="A2316" s="110"/>
      <c r="B2316" s="11" t="s">
        <v>1173</v>
      </c>
      <c r="C2316" s="115" t="s">
        <v>659</v>
      </c>
      <c r="D2316" s="11"/>
      <c r="G2316" s="7"/>
      <c r="H2316" s="7"/>
    </row>
    <row r="2317" spans="1:8" ht="16" customHeight="1" x14ac:dyDescent="0.2">
      <c r="A2317" s="110"/>
      <c r="B2317" s="11" t="s">
        <v>1174</v>
      </c>
      <c r="C2317" s="115" t="s">
        <v>660</v>
      </c>
      <c r="D2317" s="11"/>
      <c r="G2317" s="7"/>
      <c r="H2317" s="7"/>
    </row>
    <row r="2318" spans="1:8" ht="16" customHeight="1" x14ac:dyDescent="0.2">
      <c r="A2318" s="110"/>
      <c r="B2318" s="11" t="s">
        <v>1175</v>
      </c>
      <c r="C2318" s="115" t="s">
        <v>661</v>
      </c>
      <c r="D2318" s="11"/>
      <c r="G2318" s="7"/>
      <c r="H2318" s="7"/>
    </row>
    <row r="2319" spans="1:8" ht="16" customHeight="1" x14ac:dyDescent="0.2">
      <c r="A2319" s="110"/>
      <c r="B2319" s="11" t="s">
        <v>1176</v>
      </c>
      <c r="C2319" s="115" t="s">
        <v>662</v>
      </c>
      <c r="D2319" s="11"/>
      <c r="G2319" s="7"/>
      <c r="H2319" s="7"/>
    </row>
    <row r="2320" spans="1:8" ht="16" customHeight="1" x14ac:dyDescent="0.2">
      <c r="A2320" s="110"/>
      <c r="B2320" s="11" t="s">
        <v>995</v>
      </c>
      <c r="C2320" s="115" t="s">
        <v>663</v>
      </c>
      <c r="D2320" s="11"/>
      <c r="G2320" s="7"/>
      <c r="H2320" s="7"/>
    </row>
    <row r="2321" spans="1:8" ht="16" customHeight="1" x14ac:dyDescent="0.2">
      <c r="A2321" s="110"/>
      <c r="B2321" s="11" t="s">
        <v>1001</v>
      </c>
      <c r="C2321" s="115" t="s">
        <v>664</v>
      </c>
      <c r="D2321" s="11"/>
      <c r="G2321" s="7"/>
      <c r="H2321" s="7"/>
    </row>
    <row r="2322" spans="1:8" ht="16" customHeight="1" x14ac:dyDescent="0.2">
      <c r="A2322" s="110"/>
      <c r="B2322" s="11" t="s">
        <v>204</v>
      </c>
      <c r="C2322" s="115" t="s">
        <v>665</v>
      </c>
      <c r="D2322" s="11"/>
      <c r="G2322" s="7"/>
      <c r="H2322" s="7"/>
    </row>
    <row r="2323" spans="1:8" ht="16" customHeight="1" x14ac:dyDescent="0.2">
      <c r="A2323" s="110"/>
      <c r="B2323" s="11" t="s">
        <v>1177</v>
      </c>
      <c r="C2323" s="115" t="s">
        <v>666</v>
      </c>
      <c r="D2323" s="11"/>
      <c r="G2323" s="7"/>
      <c r="H2323" s="7"/>
    </row>
    <row r="2324" spans="1:8" ht="16" customHeight="1" x14ac:dyDescent="0.2">
      <c r="A2324" s="110"/>
      <c r="B2324" s="11" t="s">
        <v>993</v>
      </c>
      <c r="C2324" s="115" t="s">
        <v>667</v>
      </c>
      <c r="D2324" s="11"/>
      <c r="G2324" s="7"/>
      <c r="H2324" s="7"/>
    </row>
    <row r="2325" spans="1:8" ht="16" customHeight="1" x14ac:dyDescent="0.2">
      <c r="A2325" s="110"/>
      <c r="B2325" s="11" t="s">
        <v>1178</v>
      </c>
      <c r="C2325" s="115" t="s">
        <v>668</v>
      </c>
      <c r="D2325" s="11"/>
      <c r="G2325" s="7"/>
      <c r="H2325" s="7"/>
    </row>
    <row r="2326" spans="1:8" ht="16" customHeight="1" x14ac:dyDescent="0.2">
      <c r="A2326" s="110"/>
      <c r="B2326" s="11" t="s">
        <v>1179</v>
      </c>
      <c r="C2326" s="115" t="s">
        <v>669</v>
      </c>
      <c r="D2326" s="11"/>
      <c r="G2326" s="7"/>
      <c r="H2326" s="7"/>
    </row>
    <row r="2327" spans="1:8" ht="16" customHeight="1" x14ac:dyDescent="0.2">
      <c r="A2327" s="110"/>
      <c r="B2327" s="11" t="s">
        <v>1180</v>
      </c>
      <c r="C2327" s="115" t="s">
        <v>670</v>
      </c>
      <c r="D2327" s="11"/>
      <c r="G2327" s="7"/>
      <c r="H2327" s="7"/>
    </row>
    <row r="2328" spans="1:8" ht="16" customHeight="1" x14ac:dyDescent="0.2">
      <c r="A2328" s="110"/>
      <c r="B2328" s="11" t="s">
        <v>1181</v>
      </c>
      <c r="C2328" s="115" t="s">
        <v>671</v>
      </c>
      <c r="D2328" s="11"/>
      <c r="G2328" s="7"/>
      <c r="H2328" s="7"/>
    </row>
    <row r="2329" spans="1:8" ht="16" customHeight="1" x14ac:dyDescent="0.2">
      <c r="A2329" s="110"/>
      <c r="B2329" s="11" t="s">
        <v>1182</v>
      </c>
      <c r="C2329" s="115" t="s">
        <v>672</v>
      </c>
      <c r="D2329" s="11"/>
      <c r="G2329" s="7"/>
      <c r="H2329" s="7"/>
    </row>
    <row r="2330" spans="1:8" ht="16" customHeight="1" x14ac:dyDescent="0.2">
      <c r="A2330" s="110"/>
      <c r="B2330" s="11" t="s">
        <v>1005</v>
      </c>
      <c r="C2330" s="115" t="s">
        <v>673</v>
      </c>
      <c r="D2330" s="11"/>
      <c r="G2330" s="7"/>
      <c r="H2330" s="7"/>
    </row>
    <row r="2331" spans="1:8" ht="16" customHeight="1" x14ac:dyDescent="0.2">
      <c r="A2331" s="110"/>
      <c r="B2331" s="11" t="s">
        <v>1183</v>
      </c>
      <c r="C2331" s="115" t="s">
        <v>674</v>
      </c>
      <c r="D2331" s="11"/>
      <c r="G2331" s="7"/>
      <c r="H2331" s="7"/>
    </row>
    <row r="2332" spans="1:8" ht="16" customHeight="1" x14ac:dyDescent="0.2">
      <c r="A2332" s="110"/>
      <c r="B2332" s="11" t="s">
        <v>1184</v>
      </c>
      <c r="C2332" s="115" t="s">
        <v>675</v>
      </c>
      <c r="D2332" s="11"/>
      <c r="G2332" s="7"/>
      <c r="H2332" s="7"/>
    </row>
    <row r="2333" spans="1:8" ht="16" customHeight="1" x14ac:dyDescent="0.2">
      <c r="A2333" s="110"/>
      <c r="B2333" s="11" t="s">
        <v>1185</v>
      </c>
      <c r="C2333" s="115" t="s">
        <v>676</v>
      </c>
      <c r="D2333" s="11"/>
      <c r="G2333" s="7"/>
      <c r="H2333" s="7"/>
    </row>
    <row r="2334" spans="1:8" ht="16" customHeight="1" x14ac:dyDescent="0.2">
      <c r="A2334" s="110"/>
      <c r="B2334" s="11" t="s">
        <v>1186</v>
      </c>
      <c r="C2334" s="115" t="s">
        <v>677</v>
      </c>
      <c r="D2334" s="11"/>
      <c r="G2334" s="7"/>
      <c r="H2334" s="7"/>
    </row>
    <row r="2335" spans="1:8" ht="16" customHeight="1" x14ac:dyDescent="0.2">
      <c r="A2335" s="110"/>
      <c r="B2335" s="11" t="s">
        <v>1187</v>
      </c>
      <c r="C2335" s="115" t="s">
        <v>678</v>
      </c>
      <c r="D2335" s="11"/>
      <c r="G2335" s="7"/>
      <c r="H2335" s="7"/>
    </row>
    <row r="2336" spans="1:8" ht="16" customHeight="1" x14ac:dyDescent="0.2">
      <c r="A2336" s="110"/>
      <c r="B2336" s="11" t="s">
        <v>1188</v>
      </c>
      <c r="C2336" s="115" t="s">
        <v>679</v>
      </c>
      <c r="D2336" s="11"/>
      <c r="G2336" s="7"/>
      <c r="H2336" s="7"/>
    </row>
    <row r="2337" spans="1:8" ht="16" customHeight="1" x14ac:dyDescent="0.2">
      <c r="A2337" s="110"/>
      <c r="B2337" s="11" t="s">
        <v>1189</v>
      </c>
      <c r="C2337" s="115" t="s">
        <v>680</v>
      </c>
      <c r="D2337" s="11"/>
      <c r="G2337" s="7"/>
      <c r="H2337" s="7"/>
    </row>
    <row r="2338" spans="1:8" ht="16" customHeight="1" x14ac:dyDescent="0.2">
      <c r="A2338" s="110"/>
      <c r="B2338" s="11" t="s">
        <v>1190</v>
      </c>
      <c r="C2338" s="115" t="s">
        <v>681</v>
      </c>
      <c r="D2338" s="11"/>
      <c r="G2338" s="7"/>
      <c r="H2338" s="7"/>
    </row>
    <row r="2339" spans="1:8" ht="16" customHeight="1" x14ac:dyDescent="0.2">
      <c r="A2339" s="110"/>
      <c r="B2339" s="11" t="s">
        <v>1191</v>
      </c>
      <c r="C2339" s="115" t="s">
        <v>682</v>
      </c>
      <c r="D2339" s="11"/>
      <c r="G2339" s="7"/>
      <c r="H2339" s="7"/>
    </row>
    <row r="2340" spans="1:8" ht="16" customHeight="1" x14ac:dyDescent="0.2">
      <c r="A2340" s="110"/>
      <c r="B2340" s="11" t="s">
        <v>999</v>
      </c>
      <c r="C2340" s="115" t="s">
        <v>683</v>
      </c>
      <c r="D2340" s="11"/>
      <c r="G2340" s="7"/>
      <c r="H2340" s="7"/>
    </row>
    <row r="2341" spans="1:8" ht="16" customHeight="1" x14ac:dyDescent="0.2">
      <c r="A2341" s="110"/>
      <c r="B2341" s="11" t="s">
        <v>1192</v>
      </c>
      <c r="C2341" s="115" t="s">
        <v>684</v>
      </c>
      <c r="D2341" s="11"/>
      <c r="G2341" s="7"/>
      <c r="H2341" s="7"/>
    </row>
    <row r="2342" spans="1:8" ht="16" customHeight="1" x14ac:dyDescent="0.2">
      <c r="A2342" s="110"/>
      <c r="B2342" s="11" t="s">
        <v>1191</v>
      </c>
      <c r="C2342" s="115" t="s">
        <v>682</v>
      </c>
      <c r="D2342" s="11"/>
      <c r="G2342" s="7"/>
      <c r="H2342" s="7"/>
    </row>
    <row r="2343" spans="1:8" ht="16" customHeight="1" x14ac:dyDescent="0.2">
      <c r="A2343" s="110"/>
      <c r="B2343" s="11" t="s">
        <v>999</v>
      </c>
      <c r="C2343" s="115" t="s">
        <v>683</v>
      </c>
      <c r="D2343" s="11"/>
      <c r="G2343" s="7"/>
      <c r="H2343" s="7"/>
    </row>
    <row r="2344" spans="1:8" ht="16" customHeight="1" x14ac:dyDescent="0.2">
      <c r="A2344" s="110"/>
      <c r="B2344" s="11" t="s">
        <v>1192</v>
      </c>
      <c r="C2344" s="115" t="s">
        <v>684</v>
      </c>
      <c r="D2344" s="11"/>
      <c r="G2344" s="7"/>
      <c r="H2344" s="7"/>
    </row>
    <row r="2345" spans="1:8" ht="16" customHeight="1" x14ac:dyDescent="0.2">
      <c r="A2345" s="110"/>
      <c r="B2345" s="11" t="s">
        <v>1193</v>
      </c>
      <c r="C2345" s="115" t="s">
        <v>685</v>
      </c>
      <c r="D2345" s="11"/>
      <c r="G2345" s="7"/>
      <c r="H2345" s="7"/>
    </row>
    <row r="2346" spans="1:8" ht="16" customHeight="1" x14ac:dyDescent="0.2">
      <c r="A2346" s="110"/>
      <c r="B2346" s="11" t="s">
        <v>1194</v>
      </c>
      <c r="C2346" s="115" t="s">
        <v>686</v>
      </c>
      <c r="D2346" s="11"/>
      <c r="G2346" s="7"/>
      <c r="H2346" s="7"/>
    </row>
    <row r="2347" spans="1:8" ht="16" customHeight="1" x14ac:dyDescent="0.2">
      <c r="A2347" s="110"/>
      <c r="B2347" s="11" t="s">
        <v>1195</v>
      </c>
      <c r="C2347" s="115" t="s">
        <v>687</v>
      </c>
      <c r="D2347" s="11"/>
      <c r="G2347" s="7"/>
      <c r="H2347" s="7"/>
    </row>
    <row r="2348" spans="1:8" ht="16" customHeight="1" x14ac:dyDescent="0.2">
      <c r="A2348" s="110"/>
      <c r="B2348" s="11" t="s">
        <v>1196</v>
      </c>
      <c r="C2348" s="115" t="s">
        <v>688</v>
      </c>
      <c r="D2348" s="11"/>
      <c r="G2348" s="7"/>
      <c r="H2348" s="7"/>
    </row>
    <row r="2349" spans="1:8" ht="16" customHeight="1" x14ac:dyDescent="0.2">
      <c r="A2349" s="110"/>
      <c r="B2349" s="11" t="s">
        <v>1197</v>
      </c>
      <c r="C2349" s="115" t="s">
        <v>689</v>
      </c>
      <c r="D2349" s="11"/>
      <c r="G2349" s="7"/>
      <c r="H2349" s="7"/>
    </row>
    <row r="2350" spans="1:8" ht="16" customHeight="1" x14ac:dyDescent="0.2">
      <c r="A2350" s="110"/>
      <c r="B2350" s="11" t="s">
        <v>1198</v>
      </c>
      <c r="C2350" s="115" t="s">
        <v>690</v>
      </c>
      <c r="D2350" s="11"/>
      <c r="G2350" s="7"/>
      <c r="H2350" s="7"/>
    </row>
    <row r="2351" spans="1:8" ht="16" customHeight="1" x14ac:dyDescent="0.2">
      <c r="A2351" s="110"/>
      <c r="B2351" s="11" t="s">
        <v>1199</v>
      </c>
      <c r="C2351" s="115" t="s">
        <v>691</v>
      </c>
      <c r="D2351" s="11"/>
      <c r="G2351" s="7"/>
      <c r="H2351" s="7"/>
    </row>
    <row r="2352" spans="1:8" ht="16" customHeight="1" x14ac:dyDescent="0.2">
      <c r="A2352" s="110"/>
      <c r="B2352" s="11" t="s">
        <v>1200</v>
      </c>
      <c r="C2352" s="115" t="s">
        <v>692</v>
      </c>
      <c r="D2352" s="11"/>
      <c r="G2352" s="7"/>
      <c r="H2352" s="7"/>
    </row>
    <row r="2353" spans="1:8" ht="16" customHeight="1" x14ac:dyDescent="0.2">
      <c r="A2353" s="110"/>
      <c r="B2353" s="11" t="s">
        <v>1201</v>
      </c>
      <c r="C2353" s="115" t="s">
        <v>693</v>
      </c>
      <c r="D2353" s="11"/>
      <c r="G2353" s="7"/>
      <c r="H2353" s="7"/>
    </row>
    <row r="2354" spans="1:8" ht="16" customHeight="1" x14ac:dyDescent="0.2">
      <c r="A2354" s="110"/>
      <c r="B2354" s="11" t="s">
        <v>1202</v>
      </c>
      <c r="C2354" s="115" t="s">
        <v>694</v>
      </c>
      <c r="D2354" s="11"/>
      <c r="G2354" s="7"/>
      <c r="H2354" s="7"/>
    </row>
    <row r="2355" spans="1:8" ht="16" customHeight="1" x14ac:dyDescent="0.2">
      <c r="A2355" s="110"/>
      <c r="B2355" s="11" t="s">
        <v>1203</v>
      </c>
      <c r="C2355" s="115" t="s">
        <v>695</v>
      </c>
      <c r="D2355" s="11"/>
      <c r="G2355" s="7"/>
      <c r="H2355" s="7"/>
    </row>
    <row r="2356" spans="1:8" ht="16" customHeight="1" x14ac:dyDescent="0.2">
      <c r="A2356" s="110"/>
      <c r="B2356" s="11" t="s">
        <v>1204</v>
      </c>
      <c r="C2356" s="115" t="s">
        <v>696</v>
      </c>
      <c r="D2356" s="11"/>
      <c r="G2356" s="7"/>
      <c r="H2356" s="7"/>
    </row>
    <row r="2357" spans="1:8" ht="16" customHeight="1" x14ac:dyDescent="0.2">
      <c r="A2357" s="110"/>
      <c r="B2357" s="11" t="s">
        <v>1205</v>
      </c>
      <c r="C2357" s="115" t="s">
        <v>697</v>
      </c>
      <c r="D2357" s="11"/>
      <c r="G2357" s="7"/>
      <c r="H2357" s="7"/>
    </row>
    <row r="2358" spans="1:8" ht="16" customHeight="1" x14ac:dyDescent="0.2">
      <c r="A2358" s="110"/>
      <c r="B2358" s="11" t="s">
        <v>1206</v>
      </c>
      <c r="C2358" s="115" t="s">
        <v>698</v>
      </c>
      <c r="D2358" s="11"/>
      <c r="G2358" s="7"/>
      <c r="H2358" s="7"/>
    </row>
    <row r="2359" spans="1:8" ht="16" customHeight="1" x14ac:dyDescent="0.2">
      <c r="A2359" s="110"/>
      <c r="B2359" s="11" t="s">
        <v>1207</v>
      </c>
      <c r="C2359" s="115" t="s">
        <v>699</v>
      </c>
      <c r="D2359" s="11"/>
      <c r="G2359" s="7"/>
      <c r="H2359" s="7"/>
    </row>
    <row r="2360" spans="1:8" ht="16" customHeight="1" x14ac:dyDescent="0.2">
      <c r="A2360" s="110"/>
      <c r="B2360" s="11" t="s">
        <v>1208</v>
      </c>
      <c r="C2360" s="115" t="s">
        <v>700</v>
      </c>
      <c r="D2360" s="11"/>
      <c r="G2360" s="7"/>
      <c r="H2360" s="7"/>
    </row>
    <row r="2361" spans="1:8" ht="16" customHeight="1" x14ac:dyDescent="0.2">
      <c r="A2361" s="110"/>
      <c r="B2361" s="11" t="s">
        <v>1209</v>
      </c>
      <c r="C2361" s="115" t="s">
        <v>701</v>
      </c>
      <c r="D2361" s="11"/>
      <c r="G2361" s="7"/>
      <c r="H2361" s="7"/>
    </row>
    <row r="2362" spans="1:8" ht="16" customHeight="1" x14ac:dyDescent="0.2">
      <c r="A2362" s="110"/>
      <c r="B2362" s="11" t="s">
        <v>1003</v>
      </c>
      <c r="C2362" s="115" t="s">
        <v>702</v>
      </c>
      <c r="D2362" s="11"/>
      <c r="G2362" s="7"/>
      <c r="H2362" s="7"/>
    </row>
    <row r="2363" spans="1:8" ht="16" customHeight="1" x14ac:dyDescent="0.2">
      <c r="A2363" s="110"/>
      <c r="B2363" s="11" t="s">
        <v>1210</v>
      </c>
      <c r="C2363" s="115" t="s">
        <v>703</v>
      </c>
      <c r="D2363" s="11"/>
      <c r="G2363" s="7"/>
      <c r="H2363" s="7"/>
    </row>
    <row r="2364" spans="1:8" ht="16" customHeight="1" x14ac:dyDescent="0.2">
      <c r="A2364" s="110"/>
      <c r="B2364" s="11" t="s">
        <v>1011</v>
      </c>
      <c r="C2364" s="115" t="s">
        <v>704</v>
      </c>
      <c r="D2364" s="11"/>
      <c r="G2364" s="7"/>
      <c r="H2364" s="7"/>
    </row>
    <row r="2365" spans="1:8" ht="16" customHeight="1" x14ac:dyDescent="0.2">
      <c r="A2365" s="110"/>
      <c r="B2365" s="11" t="s">
        <v>1211</v>
      </c>
      <c r="C2365" s="115" t="s">
        <v>705</v>
      </c>
      <c r="D2365" s="11"/>
      <c r="G2365" s="7"/>
      <c r="H2365" s="7"/>
    </row>
    <row r="2366" spans="1:8" ht="16" customHeight="1" x14ac:dyDescent="0.2">
      <c r="A2366" s="110"/>
      <c r="B2366" s="11" t="s">
        <v>1212</v>
      </c>
      <c r="C2366" s="115" t="s">
        <v>706</v>
      </c>
      <c r="D2366" s="11"/>
      <c r="G2366" s="7"/>
      <c r="H2366" s="7"/>
    </row>
    <row r="2367" spans="1:8" ht="16" customHeight="1" x14ac:dyDescent="0.2">
      <c r="A2367" s="110"/>
      <c r="B2367" s="11" t="s">
        <v>1213</v>
      </c>
      <c r="C2367" s="115" t="s">
        <v>707</v>
      </c>
      <c r="D2367" s="11"/>
      <c r="G2367" s="7"/>
      <c r="H2367" s="7"/>
    </row>
    <row r="2368" spans="1:8" ht="16" customHeight="1" x14ac:dyDescent="0.2">
      <c r="A2368" s="110"/>
      <c r="B2368" s="11" t="s">
        <v>1214</v>
      </c>
      <c r="C2368" s="115" t="s">
        <v>708</v>
      </c>
      <c r="D2368" s="11"/>
      <c r="G2368" s="7"/>
      <c r="H2368" s="7"/>
    </row>
    <row r="2369" spans="1:8" ht="16" customHeight="1" x14ac:dyDescent="0.2">
      <c r="A2369" s="110"/>
      <c r="B2369" s="11" t="s">
        <v>1215</v>
      </c>
      <c r="C2369" s="115" t="s">
        <v>709</v>
      </c>
      <c r="D2369" s="11"/>
      <c r="G2369" s="7"/>
      <c r="H2369" s="7"/>
    </row>
    <row r="2370" spans="1:8" ht="16" customHeight="1" x14ac:dyDescent="0.2">
      <c r="A2370" s="110"/>
      <c r="B2370" s="11" t="s">
        <v>1216</v>
      </c>
      <c r="C2370" s="115" t="s">
        <v>710</v>
      </c>
      <c r="D2370" s="11"/>
      <c r="G2370" s="7"/>
      <c r="H2370" s="7"/>
    </row>
    <row r="2371" spans="1:8" ht="16" customHeight="1" x14ac:dyDescent="0.2">
      <c r="A2371" s="110"/>
      <c r="B2371" s="11" t="s">
        <v>1217</v>
      </c>
      <c r="C2371" s="115" t="s">
        <v>711</v>
      </c>
      <c r="D2371" s="11"/>
      <c r="G2371" s="7"/>
      <c r="H2371" s="7"/>
    </row>
    <row r="2372" spans="1:8" ht="16" customHeight="1" x14ac:dyDescent="0.2">
      <c r="A2372" s="110"/>
      <c r="B2372" s="11" t="s">
        <v>1218</v>
      </c>
      <c r="C2372" s="115" t="s">
        <v>712</v>
      </c>
      <c r="D2372" s="11"/>
      <c r="G2372" s="7"/>
      <c r="H2372" s="7"/>
    </row>
    <row r="2373" spans="1:8" ht="16" customHeight="1" x14ac:dyDescent="0.2">
      <c r="A2373" s="110"/>
      <c r="B2373" s="11" t="s">
        <v>1219</v>
      </c>
      <c r="C2373" s="115" t="s">
        <v>713</v>
      </c>
      <c r="D2373" s="11"/>
      <c r="G2373" s="7"/>
      <c r="H2373" s="7"/>
    </row>
    <row r="2374" spans="1:8" ht="16" customHeight="1" x14ac:dyDescent="0.2">
      <c r="A2374" s="110"/>
      <c r="B2374" s="11" t="s">
        <v>1220</v>
      </c>
      <c r="C2374" s="115" t="s">
        <v>714</v>
      </c>
      <c r="D2374" s="11"/>
      <c r="G2374" s="7"/>
      <c r="H2374" s="7"/>
    </row>
    <row r="2375" spans="1:8" ht="16" customHeight="1" x14ac:dyDescent="0.2">
      <c r="A2375" s="110"/>
      <c r="B2375" s="11" t="s">
        <v>1221</v>
      </c>
      <c r="C2375" s="115" t="s">
        <v>715</v>
      </c>
      <c r="D2375" s="11"/>
      <c r="G2375" s="7"/>
      <c r="H2375" s="7"/>
    </row>
    <row r="2376" spans="1:8" ht="16" customHeight="1" x14ac:dyDescent="0.2">
      <c r="A2376" s="110"/>
      <c r="B2376" s="11" t="s">
        <v>1222</v>
      </c>
      <c r="C2376" s="115" t="s">
        <v>716</v>
      </c>
      <c r="D2376" s="11"/>
      <c r="G2376" s="7"/>
      <c r="H2376" s="7"/>
    </row>
    <row r="2377" spans="1:8" ht="16" customHeight="1" x14ac:dyDescent="0.2">
      <c r="A2377" s="110"/>
      <c r="B2377" s="11" t="s">
        <v>1223</v>
      </c>
      <c r="C2377" s="115" t="s">
        <v>717</v>
      </c>
      <c r="D2377" s="11"/>
      <c r="G2377" s="7"/>
      <c r="H2377" s="7"/>
    </row>
    <row r="2378" spans="1:8" ht="16" customHeight="1" x14ac:dyDescent="0.2">
      <c r="A2378" s="110"/>
      <c r="B2378" s="11" t="s">
        <v>1224</v>
      </c>
      <c r="C2378" s="115" t="s">
        <v>718</v>
      </c>
      <c r="D2378" s="11"/>
      <c r="G2378" s="7"/>
      <c r="H2378" s="7"/>
    </row>
    <row r="2379" spans="1:8" ht="16" customHeight="1" x14ac:dyDescent="0.2">
      <c r="A2379" s="110"/>
      <c r="B2379" s="11" t="s">
        <v>1225</v>
      </c>
      <c r="C2379" s="115" t="s">
        <v>719</v>
      </c>
      <c r="D2379" s="11"/>
      <c r="G2379" s="7"/>
      <c r="H2379" s="7"/>
    </row>
    <row r="2380" spans="1:8" ht="16" customHeight="1" x14ac:dyDescent="0.2">
      <c r="A2380" s="110"/>
      <c r="B2380" s="11" t="s">
        <v>1226</v>
      </c>
      <c r="C2380" s="115" t="s">
        <v>720</v>
      </c>
      <c r="D2380" s="11"/>
      <c r="G2380" s="7"/>
      <c r="H2380" s="7"/>
    </row>
    <row r="2381" spans="1:8" ht="16" customHeight="1" x14ac:dyDescent="0.2">
      <c r="A2381" s="110"/>
      <c r="B2381" s="11" t="s">
        <v>1227</v>
      </c>
      <c r="C2381" s="115" t="s">
        <v>721</v>
      </c>
      <c r="D2381" s="11"/>
      <c r="G2381" s="7"/>
      <c r="H2381" s="7"/>
    </row>
    <row r="2382" spans="1:8" ht="16" customHeight="1" x14ac:dyDescent="0.2">
      <c r="A2382" s="110"/>
      <c r="B2382" s="11" t="s">
        <v>1228</v>
      </c>
      <c r="C2382" s="115" t="s">
        <v>722</v>
      </c>
      <c r="D2382" s="11"/>
      <c r="G2382" s="7"/>
      <c r="H2382" s="7"/>
    </row>
    <row r="2383" spans="1:8" ht="16" customHeight="1" x14ac:dyDescent="0.2">
      <c r="A2383" s="110"/>
      <c r="B2383" s="11" t="s">
        <v>1229</v>
      </c>
      <c r="C2383" s="115" t="s">
        <v>723</v>
      </c>
      <c r="D2383" s="11"/>
      <c r="G2383" s="7"/>
      <c r="H2383" s="7"/>
    </row>
    <row r="2384" spans="1:8" ht="16" customHeight="1" x14ac:dyDescent="0.2">
      <c r="A2384" s="110"/>
      <c r="B2384" s="11" t="s">
        <v>1230</v>
      </c>
      <c r="C2384" s="115" t="s">
        <v>724</v>
      </c>
      <c r="D2384" s="11"/>
      <c r="G2384" s="7"/>
      <c r="H2384" s="7"/>
    </row>
    <row r="2385" spans="1:8" ht="16" customHeight="1" x14ac:dyDescent="0.2">
      <c r="A2385" s="110"/>
      <c r="B2385" s="11" t="s">
        <v>1231</v>
      </c>
      <c r="C2385" s="115" t="s">
        <v>725</v>
      </c>
      <c r="D2385" s="11"/>
      <c r="G2385" s="7"/>
      <c r="H2385" s="7"/>
    </row>
    <row r="2386" spans="1:8" ht="16" customHeight="1" x14ac:dyDescent="0.2">
      <c r="A2386" s="110"/>
      <c r="B2386" s="11" t="s">
        <v>1232</v>
      </c>
      <c r="C2386" s="115" t="s">
        <v>726</v>
      </c>
      <c r="D2386" s="11"/>
      <c r="G2386" s="7"/>
      <c r="H2386" s="7"/>
    </row>
    <row r="2387" spans="1:8" ht="16" customHeight="1" x14ac:dyDescent="0.2">
      <c r="A2387" s="110"/>
      <c r="B2387" s="11" t="s">
        <v>1233</v>
      </c>
      <c r="C2387" s="115" t="s">
        <v>727</v>
      </c>
      <c r="D2387" s="11"/>
      <c r="G2387" s="7"/>
      <c r="H2387" s="7"/>
    </row>
    <row r="2388" spans="1:8" ht="16" customHeight="1" x14ac:dyDescent="0.2">
      <c r="A2388" s="110"/>
      <c r="B2388" s="11" t="s">
        <v>1234</v>
      </c>
      <c r="C2388" s="115" t="s">
        <v>728</v>
      </c>
      <c r="D2388" s="11"/>
      <c r="G2388" s="7"/>
      <c r="H2388" s="7"/>
    </row>
    <row r="2389" spans="1:8" ht="16" customHeight="1" x14ac:dyDescent="0.2">
      <c r="A2389" s="110"/>
      <c r="B2389" s="11" t="s">
        <v>1235</v>
      </c>
      <c r="C2389" s="115" t="s">
        <v>729</v>
      </c>
      <c r="D2389" s="11"/>
      <c r="G2389" s="7"/>
      <c r="H2389" s="7"/>
    </row>
    <row r="2390" spans="1:8" ht="16" customHeight="1" x14ac:dyDescent="0.2">
      <c r="A2390" s="110"/>
      <c r="B2390" s="11" t="s">
        <v>1236</v>
      </c>
      <c r="C2390" s="115" t="s">
        <v>730</v>
      </c>
      <c r="D2390" s="11"/>
      <c r="G2390" s="7"/>
      <c r="H2390" s="7"/>
    </row>
    <row r="2391" spans="1:8" ht="16" customHeight="1" x14ac:dyDescent="0.2">
      <c r="A2391" s="110"/>
      <c r="B2391" s="11" t="s">
        <v>1237</v>
      </c>
      <c r="C2391" s="115" t="s">
        <v>731</v>
      </c>
      <c r="D2391" s="11"/>
      <c r="G2391" s="7"/>
      <c r="H2391" s="7"/>
    </row>
    <row r="2392" spans="1:8" ht="16" customHeight="1" x14ac:dyDescent="0.2">
      <c r="A2392" s="110"/>
      <c r="B2392" s="11" t="s">
        <v>1238</v>
      </c>
      <c r="C2392" s="115" t="s">
        <v>732</v>
      </c>
      <c r="D2392" s="11"/>
      <c r="G2392" s="7"/>
      <c r="H2392" s="7"/>
    </row>
    <row r="2393" spans="1:8" ht="16" customHeight="1" x14ac:dyDescent="0.2">
      <c r="A2393" s="110"/>
      <c r="B2393" s="11" t="s">
        <v>1239</v>
      </c>
      <c r="C2393" s="115" t="s">
        <v>733</v>
      </c>
      <c r="D2393" s="11"/>
      <c r="G2393" s="7"/>
      <c r="H2393" s="7"/>
    </row>
    <row r="2394" spans="1:8" ht="16" customHeight="1" x14ac:dyDescent="0.2">
      <c r="A2394" s="110"/>
      <c r="B2394" s="11" t="s">
        <v>1240</v>
      </c>
      <c r="C2394" s="115" t="s">
        <v>734</v>
      </c>
      <c r="D2394" s="11"/>
      <c r="G2394" s="7"/>
      <c r="H2394" s="7"/>
    </row>
    <row r="2395" spans="1:8" ht="16" customHeight="1" x14ac:dyDescent="0.2">
      <c r="A2395" s="110"/>
      <c r="B2395" s="11" t="s">
        <v>1241</v>
      </c>
      <c r="C2395" s="115" t="s">
        <v>735</v>
      </c>
      <c r="D2395" s="11"/>
      <c r="G2395" s="7"/>
      <c r="H2395" s="7"/>
    </row>
    <row r="2396" spans="1:8" ht="16" customHeight="1" x14ac:dyDescent="0.2">
      <c r="A2396" s="110"/>
      <c r="B2396" s="11" t="s">
        <v>1242</v>
      </c>
      <c r="C2396" s="115" t="s">
        <v>736</v>
      </c>
      <c r="D2396" s="11"/>
      <c r="G2396" s="7"/>
      <c r="H2396" s="7"/>
    </row>
    <row r="2397" spans="1:8" ht="16" customHeight="1" x14ac:dyDescent="0.2">
      <c r="A2397" s="110"/>
      <c r="B2397" s="11" t="s">
        <v>1243</v>
      </c>
      <c r="C2397" s="115" t="s">
        <v>737</v>
      </c>
      <c r="D2397" s="11"/>
      <c r="G2397" s="7"/>
      <c r="H2397" s="7"/>
    </row>
    <row r="2398" spans="1:8" ht="16" customHeight="1" x14ac:dyDescent="0.2">
      <c r="A2398" s="110"/>
      <c r="B2398" s="11" t="s">
        <v>1244</v>
      </c>
      <c r="C2398" s="115" t="s">
        <v>738</v>
      </c>
      <c r="D2398" s="11"/>
      <c r="G2398" s="7"/>
      <c r="H2398" s="7"/>
    </row>
    <row r="2399" spans="1:8" ht="16" customHeight="1" x14ac:dyDescent="0.2">
      <c r="A2399" s="110"/>
      <c r="B2399" s="11" t="s">
        <v>996</v>
      </c>
      <c r="C2399" s="115" t="s">
        <v>739</v>
      </c>
      <c r="D2399" s="11"/>
      <c r="G2399" s="7"/>
      <c r="H2399" s="7"/>
    </row>
    <row r="2400" spans="1:8" ht="16" customHeight="1" x14ac:dyDescent="0.2">
      <c r="A2400" s="110"/>
      <c r="B2400" s="11" t="s">
        <v>1245</v>
      </c>
      <c r="C2400" s="115" t="s">
        <v>740</v>
      </c>
      <c r="D2400" s="11"/>
      <c r="G2400" s="7"/>
      <c r="H2400" s="7"/>
    </row>
    <row r="2401" spans="1:8" ht="16" customHeight="1" x14ac:dyDescent="0.2">
      <c r="A2401" s="110"/>
      <c r="B2401" s="11" t="s">
        <v>1246</v>
      </c>
      <c r="C2401" s="115" t="s">
        <v>741</v>
      </c>
      <c r="D2401" s="11"/>
      <c r="G2401" s="7"/>
      <c r="H2401" s="7"/>
    </row>
    <row r="2402" spans="1:8" ht="16" customHeight="1" x14ac:dyDescent="0.2">
      <c r="A2402" s="110"/>
      <c r="B2402" s="11" t="s">
        <v>1002</v>
      </c>
      <c r="C2402" s="115" t="s">
        <v>742</v>
      </c>
      <c r="D2402" s="11"/>
      <c r="G2402" s="7"/>
      <c r="H2402" s="7"/>
    </row>
    <row r="2403" spans="1:8" ht="16" customHeight="1" x14ac:dyDescent="0.2">
      <c r="A2403" s="110"/>
      <c r="B2403" s="11" t="s">
        <v>1247</v>
      </c>
      <c r="C2403" s="115" t="s">
        <v>743</v>
      </c>
      <c r="D2403" s="11"/>
      <c r="G2403" s="7"/>
      <c r="H2403" s="7"/>
    </row>
    <row r="2404" spans="1:8" ht="16" customHeight="1" x14ac:dyDescent="0.2">
      <c r="A2404" s="110"/>
      <c r="B2404" s="11" t="s">
        <v>1248</v>
      </c>
      <c r="C2404" s="115" t="s">
        <v>744</v>
      </c>
      <c r="D2404" s="11"/>
      <c r="G2404" s="7"/>
      <c r="H2404" s="7"/>
    </row>
    <row r="2405" spans="1:8" ht="16" customHeight="1" x14ac:dyDescent="0.2">
      <c r="A2405" s="110"/>
      <c r="B2405" s="11" t="s">
        <v>1249</v>
      </c>
      <c r="C2405" s="115" t="s">
        <v>745</v>
      </c>
      <c r="D2405" s="11"/>
      <c r="G2405" s="7"/>
      <c r="H2405" s="7"/>
    </row>
    <row r="2406" spans="1:8" ht="16" customHeight="1" x14ac:dyDescent="0.2">
      <c r="A2406" s="110"/>
      <c r="B2406" s="11" t="s">
        <v>1250</v>
      </c>
      <c r="C2406" s="115" t="s">
        <v>746</v>
      </c>
      <c r="D2406" s="11"/>
      <c r="G2406" s="7"/>
      <c r="H2406" s="7"/>
    </row>
    <row r="2407" spans="1:8" ht="16" customHeight="1" x14ac:dyDescent="0.2">
      <c r="A2407" s="110"/>
      <c r="B2407" s="11" t="s">
        <v>1251</v>
      </c>
      <c r="C2407" s="115" t="s">
        <v>747</v>
      </c>
      <c r="D2407" s="11"/>
      <c r="G2407" s="7"/>
      <c r="H2407" s="7"/>
    </row>
    <row r="2408" spans="1:8" ht="16" customHeight="1" x14ac:dyDescent="0.2">
      <c r="A2408" s="110"/>
      <c r="B2408" s="11" t="s">
        <v>1252</v>
      </c>
      <c r="C2408" s="115" t="s">
        <v>748</v>
      </c>
      <c r="D2408" s="11"/>
      <c r="G2408" s="7"/>
      <c r="H2408" s="7"/>
    </row>
    <row r="2409" spans="1:8" ht="16" customHeight="1" x14ac:dyDescent="0.2">
      <c r="A2409" s="110"/>
      <c r="B2409" s="11" t="s">
        <v>1253</v>
      </c>
      <c r="C2409" s="115" t="s">
        <v>749</v>
      </c>
      <c r="D2409" s="11"/>
      <c r="G2409" s="7"/>
      <c r="H2409" s="7"/>
    </row>
    <row r="2410" spans="1:8" ht="16" customHeight="1" x14ac:dyDescent="0.2">
      <c r="A2410" s="110"/>
      <c r="B2410" s="11" t="s">
        <v>1254</v>
      </c>
      <c r="C2410" s="115" t="s">
        <v>750</v>
      </c>
      <c r="D2410" s="11"/>
      <c r="G2410" s="7"/>
      <c r="H2410" s="7"/>
    </row>
    <row r="2411" spans="1:8" ht="16" customHeight="1" x14ac:dyDescent="0.2">
      <c r="A2411" s="110"/>
      <c r="B2411" s="11" t="s">
        <v>1255</v>
      </c>
      <c r="C2411" s="115" t="s">
        <v>751</v>
      </c>
      <c r="D2411" s="11"/>
      <c r="G2411" s="7"/>
      <c r="H2411" s="7"/>
    </row>
    <row r="2412" spans="1:8" ht="16" customHeight="1" x14ac:dyDescent="0.2">
      <c r="A2412" s="110"/>
      <c r="B2412" s="11" t="s">
        <v>1256</v>
      </c>
      <c r="C2412" s="115" t="s">
        <v>752</v>
      </c>
      <c r="D2412" s="11"/>
      <c r="G2412" s="7"/>
      <c r="H2412" s="7"/>
    </row>
    <row r="2413" spans="1:8" ht="16" customHeight="1" x14ac:dyDescent="0.2">
      <c r="A2413" s="110"/>
      <c r="B2413" s="11" t="s">
        <v>1257</v>
      </c>
      <c r="C2413" s="115" t="s">
        <v>753</v>
      </c>
      <c r="D2413" s="11"/>
      <c r="G2413" s="7"/>
      <c r="H2413" s="7"/>
    </row>
    <row r="2414" spans="1:8" ht="16" customHeight="1" x14ac:dyDescent="0.2">
      <c r="A2414" s="110"/>
      <c r="B2414" s="11" t="s">
        <v>1258</v>
      </c>
      <c r="C2414" s="115" t="s">
        <v>754</v>
      </c>
      <c r="D2414" s="11"/>
      <c r="G2414" s="7"/>
      <c r="H2414" s="7"/>
    </row>
    <row r="2415" spans="1:8" ht="16" customHeight="1" x14ac:dyDescent="0.2">
      <c r="A2415" s="110"/>
      <c r="B2415" s="11" t="s">
        <v>1259</v>
      </c>
      <c r="C2415" s="115" t="s">
        <v>755</v>
      </c>
      <c r="D2415" s="11"/>
      <c r="G2415" s="7"/>
      <c r="H2415" s="7"/>
    </row>
    <row r="2416" spans="1:8" ht="16" customHeight="1" x14ac:dyDescent="0.2">
      <c r="A2416" s="110"/>
      <c r="B2416" s="11" t="s">
        <v>1260</v>
      </c>
      <c r="C2416" s="115" t="s">
        <v>756</v>
      </c>
      <c r="D2416" s="11"/>
      <c r="G2416" s="7"/>
      <c r="H2416" s="7"/>
    </row>
    <row r="2417" spans="1:8" ht="16" customHeight="1" x14ac:dyDescent="0.2">
      <c r="A2417" s="110"/>
      <c r="B2417" s="11" t="s">
        <v>1261</v>
      </c>
      <c r="C2417" s="115" t="s">
        <v>757</v>
      </c>
      <c r="D2417" s="11"/>
      <c r="G2417" s="7"/>
      <c r="H2417" s="7"/>
    </row>
    <row r="2418" spans="1:8" ht="16" customHeight="1" x14ac:dyDescent="0.2">
      <c r="A2418" s="110"/>
      <c r="B2418" s="11" t="s">
        <v>1262</v>
      </c>
      <c r="C2418" s="115" t="s">
        <v>758</v>
      </c>
      <c r="D2418" s="11"/>
      <c r="G2418" s="7"/>
      <c r="H2418" s="7"/>
    </row>
    <row r="2419" spans="1:8" ht="16" customHeight="1" x14ac:dyDescent="0.2">
      <c r="A2419" s="110"/>
      <c r="B2419" s="11" t="s">
        <v>1263</v>
      </c>
      <c r="C2419" s="115" t="s">
        <v>759</v>
      </c>
      <c r="D2419" s="11"/>
      <c r="G2419" s="7"/>
      <c r="H2419" s="7"/>
    </row>
    <row r="2420" spans="1:8" ht="16" customHeight="1" x14ac:dyDescent="0.2">
      <c r="A2420" s="110"/>
      <c r="B2420" s="11" t="s">
        <v>1264</v>
      </c>
      <c r="C2420" s="115" t="s">
        <v>760</v>
      </c>
      <c r="D2420" s="11"/>
      <c r="G2420" s="7"/>
      <c r="H2420" s="7"/>
    </row>
    <row r="2421" spans="1:8" ht="16" customHeight="1" x14ac:dyDescent="0.2">
      <c r="A2421" s="110"/>
      <c r="B2421" s="11" t="s">
        <v>1265</v>
      </c>
      <c r="C2421" s="115" t="s">
        <v>761</v>
      </c>
      <c r="D2421" s="11"/>
      <c r="G2421" s="7"/>
      <c r="H2421" s="7"/>
    </row>
    <row r="2422" spans="1:8" ht="16" customHeight="1" x14ac:dyDescent="0.2">
      <c r="A2422" s="110"/>
      <c r="B2422" s="11" t="s">
        <v>1266</v>
      </c>
      <c r="C2422" s="115" t="s">
        <v>762</v>
      </c>
      <c r="D2422" s="11"/>
      <c r="G2422" s="7"/>
      <c r="H2422" s="7"/>
    </row>
    <row r="2423" spans="1:8" ht="16" customHeight="1" x14ac:dyDescent="0.2">
      <c r="A2423" s="110"/>
      <c r="B2423" s="11" t="s">
        <v>1267</v>
      </c>
      <c r="C2423" s="115" t="s">
        <v>763</v>
      </c>
      <c r="D2423" s="11"/>
      <c r="G2423" s="7"/>
      <c r="H2423" s="7"/>
    </row>
    <row r="2424" spans="1:8" ht="16" customHeight="1" x14ac:dyDescent="0.2">
      <c r="A2424" s="110"/>
      <c r="B2424" s="11" t="s">
        <v>1268</v>
      </c>
      <c r="C2424" s="115" t="s">
        <v>764</v>
      </c>
      <c r="D2424" s="11"/>
      <c r="G2424" s="7"/>
      <c r="H2424" s="7"/>
    </row>
    <row r="2425" spans="1:8" ht="16" customHeight="1" x14ac:dyDescent="0.2">
      <c r="A2425" s="110"/>
      <c r="B2425" s="11" t="s">
        <v>1269</v>
      </c>
      <c r="C2425" s="115" t="s">
        <v>765</v>
      </c>
      <c r="D2425" s="11"/>
      <c r="G2425" s="7"/>
      <c r="H2425" s="7"/>
    </row>
    <row r="2426" spans="1:8" ht="16" customHeight="1" x14ac:dyDescent="0.2">
      <c r="A2426" s="110"/>
      <c r="B2426" s="11" t="s">
        <v>1270</v>
      </c>
      <c r="C2426" s="115" t="s">
        <v>766</v>
      </c>
      <c r="D2426" s="11"/>
      <c r="G2426" s="7"/>
      <c r="H2426" s="7"/>
    </row>
    <row r="2427" spans="1:8" ht="16" customHeight="1" x14ac:dyDescent="0.2">
      <c r="A2427" s="110"/>
      <c r="B2427" s="11" t="s">
        <v>1271</v>
      </c>
      <c r="C2427" s="115" t="s">
        <v>767</v>
      </c>
      <c r="D2427" s="11"/>
      <c r="G2427" s="7"/>
      <c r="H2427" s="7"/>
    </row>
    <row r="2428" spans="1:8" ht="16" customHeight="1" x14ac:dyDescent="0.2">
      <c r="A2428" s="110"/>
      <c r="B2428" s="11" t="s">
        <v>1272</v>
      </c>
      <c r="C2428" s="115" t="s">
        <v>768</v>
      </c>
      <c r="D2428" s="11"/>
      <c r="G2428" s="7"/>
      <c r="H2428" s="7"/>
    </row>
    <row r="2429" spans="1:8" ht="16" customHeight="1" x14ac:dyDescent="0.2">
      <c r="A2429" s="110"/>
      <c r="B2429" s="11" t="s">
        <v>1006</v>
      </c>
      <c r="C2429" s="115" t="s">
        <v>769</v>
      </c>
      <c r="D2429" s="11"/>
      <c r="G2429" s="7"/>
      <c r="H2429" s="7"/>
    </row>
    <row r="2430" spans="1:8" ht="16" customHeight="1" x14ac:dyDescent="0.2">
      <c r="A2430" s="110"/>
      <c r="B2430" s="11" t="s">
        <v>1273</v>
      </c>
      <c r="C2430" s="115" t="s">
        <v>770</v>
      </c>
      <c r="D2430" s="11"/>
      <c r="G2430" s="7"/>
      <c r="H2430" s="7"/>
    </row>
    <row r="2431" spans="1:8" ht="16" customHeight="1" x14ac:dyDescent="0.2">
      <c r="A2431" s="110"/>
      <c r="B2431" s="11" t="s">
        <v>1274</v>
      </c>
      <c r="C2431" s="115" t="s">
        <v>771</v>
      </c>
      <c r="D2431" s="11"/>
      <c r="G2431" s="7"/>
      <c r="H2431" s="7"/>
    </row>
    <row r="2432" spans="1:8" ht="16" customHeight="1" x14ac:dyDescent="0.2">
      <c r="A2432" s="110"/>
      <c r="B2432" s="11" t="s">
        <v>1275</v>
      </c>
      <c r="C2432" s="115" t="s">
        <v>772</v>
      </c>
      <c r="D2432" s="11"/>
      <c r="G2432" s="7"/>
      <c r="H2432" s="7"/>
    </row>
    <row r="2433" spans="1:8" ht="16" customHeight="1" x14ac:dyDescent="0.2">
      <c r="A2433" s="110"/>
      <c r="B2433" s="11" t="s">
        <v>1276</v>
      </c>
      <c r="C2433" s="115" t="s">
        <v>773</v>
      </c>
      <c r="D2433" s="11"/>
      <c r="G2433" s="7"/>
      <c r="H2433" s="7"/>
    </row>
    <row r="2434" spans="1:8" ht="16" customHeight="1" x14ac:dyDescent="0.2">
      <c r="A2434" s="110"/>
      <c r="B2434" s="11" t="s">
        <v>1277</v>
      </c>
      <c r="C2434" s="115" t="s">
        <v>774</v>
      </c>
      <c r="D2434" s="11"/>
      <c r="G2434" s="7"/>
      <c r="H2434" s="7"/>
    </row>
    <row r="2435" spans="1:8" ht="16" customHeight="1" x14ac:dyDescent="0.2">
      <c r="A2435" s="110"/>
      <c r="B2435" s="11" t="s">
        <v>1278</v>
      </c>
      <c r="C2435" s="115" t="s">
        <v>775</v>
      </c>
      <c r="D2435" s="11"/>
      <c r="G2435" s="7"/>
      <c r="H2435" s="7"/>
    </row>
    <row r="2436" spans="1:8" ht="16" customHeight="1" x14ac:dyDescent="0.2">
      <c r="A2436" s="110"/>
      <c r="B2436" s="11" t="s">
        <v>1279</v>
      </c>
      <c r="C2436" s="115" t="s">
        <v>776</v>
      </c>
      <c r="D2436" s="11"/>
      <c r="G2436" s="7"/>
      <c r="H2436" s="7"/>
    </row>
    <row r="2437" spans="1:8" ht="16" customHeight="1" x14ac:dyDescent="0.2">
      <c r="A2437" s="110"/>
      <c r="B2437" s="11" t="s">
        <v>1280</v>
      </c>
      <c r="C2437" s="115" t="s">
        <v>777</v>
      </c>
      <c r="D2437" s="11"/>
      <c r="G2437" s="7"/>
      <c r="H2437" s="7"/>
    </row>
    <row r="2438" spans="1:8" ht="16" customHeight="1" x14ac:dyDescent="0.2">
      <c r="A2438" s="110"/>
      <c r="B2438" s="11" t="s">
        <v>1281</v>
      </c>
      <c r="C2438" s="115" t="s">
        <v>778</v>
      </c>
      <c r="D2438" s="11"/>
      <c r="G2438" s="7"/>
      <c r="H2438" s="7"/>
    </row>
    <row r="2439" spans="1:8" ht="16" customHeight="1" x14ac:dyDescent="0.2">
      <c r="A2439" s="110"/>
      <c r="B2439" s="11" t="s">
        <v>1282</v>
      </c>
      <c r="C2439" s="115" t="s">
        <v>779</v>
      </c>
      <c r="D2439" s="11"/>
      <c r="G2439" s="7"/>
      <c r="H2439" s="7"/>
    </row>
    <row r="2440" spans="1:8" ht="16" customHeight="1" x14ac:dyDescent="0.2">
      <c r="A2440" s="110"/>
      <c r="B2440" s="11" t="s">
        <v>1283</v>
      </c>
      <c r="C2440" s="115" t="s">
        <v>780</v>
      </c>
      <c r="D2440" s="11"/>
      <c r="G2440" s="7"/>
      <c r="H2440" s="7"/>
    </row>
    <row r="2441" spans="1:8" ht="16" customHeight="1" x14ac:dyDescent="0.2">
      <c r="A2441" s="110"/>
      <c r="B2441" s="11" t="s">
        <v>1284</v>
      </c>
      <c r="C2441" s="115" t="s">
        <v>781</v>
      </c>
      <c r="D2441" s="11"/>
      <c r="G2441" s="7"/>
      <c r="H2441" s="7"/>
    </row>
    <row r="2442" spans="1:8" ht="16" customHeight="1" x14ac:dyDescent="0.2">
      <c r="A2442" s="110"/>
      <c r="B2442" s="11" t="s">
        <v>1285</v>
      </c>
      <c r="C2442" s="115" t="s">
        <v>782</v>
      </c>
      <c r="D2442" s="11"/>
      <c r="G2442" s="7"/>
      <c r="H2442" s="7"/>
    </row>
    <row r="2443" spans="1:8" ht="16" customHeight="1" x14ac:dyDescent="0.2">
      <c r="A2443" s="110"/>
      <c r="B2443" s="11" t="s">
        <v>992</v>
      </c>
      <c r="C2443" s="115" t="s">
        <v>783</v>
      </c>
      <c r="D2443" s="11"/>
      <c r="G2443" s="7"/>
      <c r="H2443" s="7"/>
    </row>
    <row r="2444" spans="1:8" ht="16" customHeight="1" x14ac:dyDescent="0.2">
      <c r="A2444" s="110"/>
      <c r="B2444" s="11" t="s">
        <v>1286</v>
      </c>
      <c r="C2444" s="115" t="s">
        <v>784</v>
      </c>
      <c r="D2444" s="11"/>
      <c r="G2444" s="7"/>
      <c r="H2444" s="7"/>
    </row>
    <row r="2445" spans="1:8" ht="16" customHeight="1" x14ac:dyDescent="0.2">
      <c r="A2445" s="110"/>
      <c r="B2445" s="11" t="s">
        <v>1287</v>
      </c>
      <c r="C2445" s="115" t="s">
        <v>785</v>
      </c>
      <c r="D2445" s="11"/>
      <c r="G2445" s="7"/>
      <c r="H2445" s="7"/>
    </row>
    <row r="2446" spans="1:8" ht="16" customHeight="1" x14ac:dyDescent="0.2">
      <c r="A2446" s="110"/>
      <c r="B2446" s="11" t="s">
        <v>1007</v>
      </c>
      <c r="C2446" s="115" t="s">
        <v>786</v>
      </c>
      <c r="D2446" s="11"/>
      <c r="G2446" s="7"/>
      <c r="H2446" s="7"/>
    </row>
    <row r="2447" spans="1:8" ht="16" customHeight="1" x14ac:dyDescent="0.2">
      <c r="A2447" s="110"/>
      <c r="B2447" s="11" t="s">
        <v>994</v>
      </c>
      <c r="C2447" s="115" t="s">
        <v>787</v>
      </c>
      <c r="D2447" s="11"/>
      <c r="G2447" s="7"/>
      <c r="H2447" s="7"/>
    </row>
    <row r="2448" spans="1:8" ht="16" customHeight="1" x14ac:dyDescent="0.2">
      <c r="A2448" s="110"/>
      <c r="B2448" s="11" t="s">
        <v>1288</v>
      </c>
      <c r="C2448" s="115" t="s">
        <v>788</v>
      </c>
      <c r="D2448" s="11"/>
      <c r="G2448" s="7"/>
      <c r="H2448" s="7"/>
    </row>
    <row r="2449" spans="1:8" ht="16" customHeight="1" x14ac:dyDescent="0.2">
      <c r="A2449" s="110"/>
      <c r="B2449" s="11" t="s">
        <v>1289</v>
      </c>
      <c r="C2449" s="115" t="s">
        <v>789</v>
      </c>
      <c r="D2449" s="11"/>
      <c r="G2449" s="7"/>
      <c r="H2449" s="7"/>
    </row>
    <row r="2450" spans="1:8" ht="16" customHeight="1" x14ac:dyDescent="0.2">
      <c r="A2450" s="110"/>
      <c r="B2450" s="11" t="s">
        <v>1290</v>
      </c>
      <c r="C2450" s="115" t="s">
        <v>790</v>
      </c>
      <c r="D2450" s="11"/>
      <c r="G2450" s="7"/>
      <c r="H2450" s="7"/>
    </row>
    <row r="2451" spans="1:8" ht="16" customHeight="1" x14ac:dyDescent="0.2">
      <c r="A2451" s="110"/>
      <c r="B2451" s="11" t="s">
        <v>1291</v>
      </c>
      <c r="C2451" s="115" t="s">
        <v>791</v>
      </c>
      <c r="D2451" s="11"/>
      <c r="G2451" s="7"/>
      <c r="H2451" s="7"/>
    </row>
    <row r="2452" spans="1:8" ht="16" customHeight="1" x14ac:dyDescent="0.2">
      <c r="A2452" s="110"/>
      <c r="B2452" s="11" t="s">
        <v>1292</v>
      </c>
      <c r="C2452" s="115" t="s">
        <v>792</v>
      </c>
      <c r="D2452" s="11"/>
      <c r="G2452" s="7"/>
      <c r="H2452" s="7"/>
    </row>
    <row r="2453" spans="1:8" ht="16" customHeight="1" x14ac:dyDescent="0.2">
      <c r="A2453" s="110"/>
      <c r="B2453" s="11" t="s">
        <v>1293</v>
      </c>
      <c r="C2453" s="115" t="s">
        <v>793</v>
      </c>
      <c r="D2453" s="11"/>
      <c r="G2453" s="7"/>
      <c r="H2453" s="7"/>
    </row>
    <row r="2454" spans="1:8" ht="16" customHeight="1" x14ac:dyDescent="0.2">
      <c r="A2454" s="110"/>
      <c r="B2454" s="11" t="s">
        <v>1294</v>
      </c>
      <c r="C2454" s="115" t="s">
        <v>794</v>
      </c>
      <c r="D2454" s="11"/>
      <c r="G2454" s="7"/>
      <c r="H2454" s="7"/>
    </row>
    <row r="2455" spans="1:8" ht="16" customHeight="1" x14ac:dyDescent="0.2">
      <c r="A2455" s="110"/>
      <c r="B2455" s="11" t="s">
        <v>1295</v>
      </c>
      <c r="C2455" s="115" t="s">
        <v>795</v>
      </c>
      <c r="D2455" s="11"/>
      <c r="G2455" s="7"/>
      <c r="H2455" s="7"/>
    </row>
    <row r="2456" spans="1:8" ht="16" customHeight="1" x14ac:dyDescent="0.2">
      <c r="A2456" s="110"/>
      <c r="B2456" s="11" t="s">
        <v>1296</v>
      </c>
      <c r="C2456" s="115" t="s">
        <v>796</v>
      </c>
      <c r="D2456" s="11"/>
      <c r="G2456" s="7"/>
      <c r="H2456" s="7"/>
    </row>
    <row r="2457" spans="1:8" ht="16" customHeight="1" x14ac:dyDescent="0.2">
      <c r="A2457" s="110"/>
      <c r="B2457" s="11" t="s">
        <v>1297</v>
      </c>
      <c r="C2457" s="115" t="s">
        <v>797</v>
      </c>
      <c r="D2457" s="11"/>
      <c r="G2457" s="7"/>
      <c r="H2457" s="7"/>
    </row>
    <row r="2458" spans="1:8" ht="16" customHeight="1" x14ac:dyDescent="0.2">
      <c r="A2458" s="110"/>
      <c r="B2458" s="11" t="s">
        <v>1298</v>
      </c>
      <c r="C2458" s="115" t="s">
        <v>798</v>
      </c>
      <c r="D2458" s="11"/>
      <c r="G2458" s="7"/>
      <c r="H2458" s="7"/>
    </row>
    <row r="2459" spans="1:8" ht="16" customHeight="1" x14ac:dyDescent="0.2">
      <c r="A2459" s="110"/>
      <c r="B2459" s="11" t="s">
        <v>1299</v>
      </c>
      <c r="C2459" s="115" t="s">
        <v>799</v>
      </c>
      <c r="D2459" s="11"/>
      <c r="G2459" s="7"/>
      <c r="H2459" s="7"/>
    </row>
    <row r="2460" spans="1:8" ht="16" customHeight="1" thickBot="1" x14ac:dyDescent="0.25">
      <c r="A2460" s="116"/>
      <c r="B2460" s="117" t="s">
        <v>1300</v>
      </c>
      <c r="C2460" s="118" t="s">
        <v>800</v>
      </c>
      <c r="D2460" s="117"/>
      <c r="E2460" s="61"/>
      <c r="F2460" s="61"/>
      <c r="G2460" s="61"/>
      <c r="H2460" s="61"/>
    </row>
    <row r="2461" spans="1:8" ht="16" customHeight="1" thickTop="1" x14ac:dyDescent="0.2"/>
    <row r="2462" spans="1:8" ht="16" customHeight="1" x14ac:dyDescent="0.2"/>
    <row r="2463" spans="1:8" ht="16" customHeight="1" x14ac:dyDescent="0.2"/>
    <row r="2464" spans="1:8" ht="16" customHeight="1" x14ac:dyDescent="0.2"/>
    <row r="2465" ht="16" customHeight="1" x14ac:dyDescent="0.2"/>
    <row r="2466" ht="16" customHeight="1" x14ac:dyDescent="0.2"/>
    <row r="2467" ht="16" customHeight="1" x14ac:dyDescent="0.2"/>
    <row r="2468" ht="16" customHeight="1" x14ac:dyDescent="0.2"/>
    <row r="2469" ht="16" customHeight="1" x14ac:dyDescent="0.2"/>
    <row r="2470" ht="16" customHeight="1" x14ac:dyDescent="0.2"/>
    <row r="2471" ht="16" customHeight="1" x14ac:dyDescent="0.2"/>
    <row r="2472" ht="16" customHeight="1" x14ac:dyDescent="0.2"/>
    <row r="2473" ht="16" customHeight="1" x14ac:dyDescent="0.2"/>
    <row r="2474" ht="16" customHeight="1" x14ac:dyDescent="0.2"/>
    <row r="2475" ht="16" customHeight="1" x14ac:dyDescent="0.2"/>
    <row r="2476" ht="16" customHeight="1" x14ac:dyDescent="0.2"/>
    <row r="2477" ht="16" customHeight="1" x14ac:dyDescent="0.2"/>
    <row r="2478" ht="16" customHeight="1" x14ac:dyDescent="0.2"/>
    <row r="2479" ht="16" customHeight="1" x14ac:dyDescent="0.2"/>
    <row r="2480" ht="16" customHeight="1" x14ac:dyDescent="0.2"/>
    <row r="2481" ht="16" customHeight="1" x14ac:dyDescent="0.2"/>
    <row r="2482" ht="16" customHeight="1" x14ac:dyDescent="0.2"/>
    <row r="2483" ht="16" customHeight="1" x14ac:dyDescent="0.2"/>
    <row r="2484" ht="16" customHeight="1" x14ac:dyDescent="0.2"/>
    <row r="2485" ht="16" customHeight="1" x14ac:dyDescent="0.2"/>
    <row r="2486" ht="16" customHeight="1" x14ac:dyDescent="0.2"/>
    <row r="2487" ht="16" customHeight="1" x14ac:dyDescent="0.2"/>
    <row r="2488" ht="16" customHeight="1" x14ac:dyDescent="0.2"/>
    <row r="2489" ht="16" customHeight="1" x14ac:dyDescent="0.2"/>
    <row r="2490" ht="16" customHeight="1" x14ac:dyDescent="0.2"/>
    <row r="2491" ht="16" customHeight="1" x14ac:dyDescent="0.2"/>
    <row r="2492" ht="16" customHeight="1" x14ac:dyDescent="0.2"/>
    <row r="2493" ht="16" customHeight="1" x14ac:dyDescent="0.2"/>
    <row r="2494" ht="16" customHeight="1" x14ac:dyDescent="0.2"/>
    <row r="2495" ht="16" customHeight="1" x14ac:dyDescent="0.2"/>
    <row r="2496" ht="16" customHeight="1" x14ac:dyDescent="0.2"/>
    <row r="2497" ht="16" customHeight="1" x14ac:dyDescent="0.2"/>
    <row r="2498" ht="16" customHeight="1" x14ac:dyDescent="0.2"/>
    <row r="2499" ht="16" customHeight="1" x14ac:dyDescent="0.2"/>
    <row r="2500" ht="16" customHeight="1" x14ac:dyDescent="0.2"/>
    <row r="2501" ht="16" customHeight="1" x14ac:dyDescent="0.2"/>
    <row r="2502" ht="16" customHeight="1" x14ac:dyDescent="0.2"/>
    <row r="2503" ht="16" customHeight="1" x14ac:dyDescent="0.2"/>
    <row r="2504" ht="16" customHeight="1" x14ac:dyDescent="0.2"/>
    <row r="2505" ht="16" customHeight="1" x14ac:dyDescent="0.2"/>
    <row r="2506" ht="16" customHeight="1" x14ac:dyDescent="0.2"/>
    <row r="2507" ht="16" customHeight="1" x14ac:dyDescent="0.2"/>
    <row r="2508" ht="16" customHeight="1" x14ac:dyDescent="0.2"/>
    <row r="2509" ht="16" customHeight="1" x14ac:dyDescent="0.2"/>
    <row r="2510" ht="16" customHeight="1" x14ac:dyDescent="0.2"/>
    <row r="2511" ht="16" customHeight="1" x14ac:dyDescent="0.2"/>
    <row r="2512" ht="16" customHeight="1" x14ac:dyDescent="0.2"/>
    <row r="2513" ht="16" customHeight="1" x14ac:dyDescent="0.2"/>
    <row r="2514" ht="16" customHeight="1" x14ac:dyDescent="0.2"/>
    <row r="2515" ht="16" customHeight="1" x14ac:dyDescent="0.2"/>
    <row r="2516" ht="16" customHeight="1" x14ac:dyDescent="0.2"/>
    <row r="2517" ht="16" customHeight="1" x14ac:dyDescent="0.2"/>
    <row r="2518" ht="16" customHeight="1" x14ac:dyDescent="0.2"/>
    <row r="2519" ht="16" customHeight="1" x14ac:dyDescent="0.2"/>
    <row r="2520" ht="16" customHeight="1" x14ac:dyDescent="0.2"/>
    <row r="2521" ht="16" customHeight="1" x14ac:dyDescent="0.2"/>
    <row r="2522" ht="16" customHeight="1" x14ac:dyDescent="0.2"/>
    <row r="2523" ht="16" customHeight="1" x14ac:dyDescent="0.2"/>
    <row r="2524" ht="16" customHeight="1" x14ac:dyDescent="0.2"/>
    <row r="2525" ht="16" customHeight="1" x14ac:dyDescent="0.2"/>
    <row r="2526" ht="16" customHeight="1" x14ac:dyDescent="0.2"/>
    <row r="2527" ht="16" customHeight="1" x14ac:dyDescent="0.2"/>
    <row r="2528" ht="16" customHeight="1" x14ac:dyDescent="0.2"/>
    <row r="2529" ht="16" customHeight="1" x14ac:dyDescent="0.2"/>
    <row r="2530" ht="16" customHeight="1" x14ac:dyDescent="0.2"/>
    <row r="2531" ht="16" customHeight="1" x14ac:dyDescent="0.2"/>
    <row r="2532" ht="16" customHeight="1" x14ac:dyDescent="0.2"/>
    <row r="2533" ht="16" customHeight="1" x14ac:dyDescent="0.2"/>
    <row r="2534" ht="16" customHeight="1" x14ac:dyDescent="0.2"/>
    <row r="2535" ht="16" customHeight="1" x14ac:dyDescent="0.2"/>
    <row r="2536" ht="16" customHeight="1" x14ac:dyDescent="0.2"/>
    <row r="2537" ht="16" customHeight="1" x14ac:dyDescent="0.2"/>
    <row r="2538" ht="16" customHeight="1" x14ac:dyDescent="0.2"/>
    <row r="2539" ht="16" customHeight="1" x14ac:dyDescent="0.2"/>
    <row r="2540" ht="16" customHeight="1" x14ac:dyDescent="0.2"/>
    <row r="2541" ht="16" customHeight="1" x14ac:dyDescent="0.2"/>
    <row r="2542" ht="16" customHeight="1" x14ac:dyDescent="0.2"/>
    <row r="2543" ht="16" customHeight="1" x14ac:dyDescent="0.2"/>
    <row r="2544" ht="16" customHeight="1" x14ac:dyDescent="0.2"/>
    <row r="2545" ht="16" customHeight="1" x14ac:dyDescent="0.2"/>
    <row r="2546" ht="16" customHeight="1" x14ac:dyDescent="0.2"/>
    <row r="2547" ht="16" customHeight="1" x14ac:dyDescent="0.2"/>
    <row r="2548" ht="16" customHeight="1" x14ac:dyDescent="0.2"/>
    <row r="2549" ht="16" customHeight="1" x14ac:dyDescent="0.2"/>
    <row r="2550" ht="16" customHeight="1" x14ac:dyDescent="0.2"/>
    <row r="2551" ht="16" customHeight="1" x14ac:dyDescent="0.2"/>
    <row r="2552" ht="16" customHeight="1" x14ac:dyDescent="0.2"/>
    <row r="2553" ht="16" customHeight="1" x14ac:dyDescent="0.2"/>
    <row r="2554" ht="16" customHeight="1" x14ac:dyDescent="0.2"/>
    <row r="2555" ht="16" customHeight="1" x14ac:dyDescent="0.2"/>
    <row r="2556" ht="16" customHeight="1" x14ac:dyDescent="0.2"/>
    <row r="2557" ht="16" customHeight="1" x14ac:dyDescent="0.2"/>
    <row r="2558" ht="16" customHeight="1" x14ac:dyDescent="0.2"/>
    <row r="2559" ht="16" customHeight="1" x14ac:dyDescent="0.2"/>
    <row r="2560" ht="16" customHeight="1" x14ac:dyDescent="0.2"/>
    <row r="2561" ht="16" customHeight="1" x14ac:dyDescent="0.2"/>
    <row r="2562" ht="16" customHeight="1" x14ac:dyDescent="0.2"/>
    <row r="2563" ht="16" customHeight="1" x14ac:dyDescent="0.2"/>
    <row r="2564" ht="16" customHeight="1" x14ac:dyDescent="0.2"/>
    <row r="2565" ht="16" customHeight="1" x14ac:dyDescent="0.2"/>
    <row r="2566" ht="16" customHeight="1" x14ac:dyDescent="0.2"/>
    <row r="2567" ht="16" customHeight="1" x14ac:dyDescent="0.2"/>
    <row r="2568" ht="16" customHeight="1" x14ac:dyDescent="0.2"/>
    <row r="2569" ht="16" customHeight="1" x14ac:dyDescent="0.2"/>
    <row r="2570" ht="16" customHeight="1" x14ac:dyDescent="0.2"/>
    <row r="2571" ht="16" customHeight="1" x14ac:dyDescent="0.2"/>
    <row r="2572" ht="16" customHeight="1" x14ac:dyDescent="0.2"/>
    <row r="2573" ht="16" customHeight="1" x14ac:dyDescent="0.2"/>
    <row r="2574" ht="16" customHeight="1" x14ac:dyDescent="0.2"/>
    <row r="2575" ht="16" customHeight="1" x14ac:dyDescent="0.2"/>
    <row r="2576" ht="16" customHeight="1" x14ac:dyDescent="0.2"/>
    <row r="2577" ht="16" customHeight="1" x14ac:dyDescent="0.2"/>
    <row r="2578" ht="16" customHeight="1" x14ac:dyDescent="0.2"/>
    <row r="2579" ht="16" customHeight="1" x14ac:dyDescent="0.2"/>
    <row r="2580" ht="16" customHeight="1" x14ac:dyDescent="0.2"/>
    <row r="2581" ht="16" customHeight="1" x14ac:dyDescent="0.2"/>
    <row r="2582" ht="16" customHeight="1" x14ac:dyDescent="0.2"/>
    <row r="2583" ht="16" customHeight="1" x14ac:dyDescent="0.2"/>
    <row r="2584" ht="16" customHeight="1" x14ac:dyDescent="0.2"/>
    <row r="2585" ht="16" customHeight="1" x14ac:dyDescent="0.2"/>
    <row r="2586" ht="16" customHeight="1" x14ac:dyDescent="0.2"/>
    <row r="2587" ht="16" customHeight="1" x14ac:dyDescent="0.2"/>
    <row r="2588" ht="16" customHeight="1" x14ac:dyDescent="0.2"/>
    <row r="2589" ht="16" customHeight="1" x14ac:dyDescent="0.2"/>
    <row r="2590" ht="16" customHeight="1" x14ac:dyDescent="0.2"/>
    <row r="2591" ht="16" customHeight="1" x14ac:dyDescent="0.2"/>
    <row r="2592" ht="16" customHeight="1" x14ac:dyDescent="0.2"/>
    <row r="2593" ht="16" customHeight="1" x14ac:dyDescent="0.2"/>
    <row r="2594" ht="16" customHeight="1" x14ac:dyDescent="0.2"/>
    <row r="2595" ht="16" customHeight="1" x14ac:dyDescent="0.2"/>
    <row r="2596" ht="16" customHeight="1" x14ac:dyDescent="0.2"/>
    <row r="2597" ht="16" customHeight="1" x14ac:dyDescent="0.2"/>
    <row r="2598" ht="16" customHeight="1" x14ac:dyDescent="0.2"/>
    <row r="2599" ht="16" customHeight="1" x14ac:dyDescent="0.2"/>
    <row r="2600" ht="16" customHeight="1" x14ac:dyDescent="0.2"/>
    <row r="2601" ht="16" customHeight="1" x14ac:dyDescent="0.2"/>
    <row r="2602" ht="16" customHeight="1" x14ac:dyDescent="0.2"/>
    <row r="2603" ht="16" customHeight="1" x14ac:dyDescent="0.2"/>
    <row r="2604" ht="16" customHeight="1" x14ac:dyDescent="0.2"/>
    <row r="2605" ht="16" customHeight="1" x14ac:dyDescent="0.2"/>
    <row r="2606" ht="16" customHeight="1" x14ac:dyDescent="0.2"/>
    <row r="2607" ht="16" customHeight="1" x14ac:dyDescent="0.2"/>
    <row r="2608" ht="16" customHeight="1" x14ac:dyDescent="0.2"/>
    <row r="2609" ht="16" customHeight="1" x14ac:dyDescent="0.2"/>
    <row r="2610" ht="16" customHeight="1" x14ac:dyDescent="0.2"/>
    <row r="2611" ht="16" customHeight="1" x14ac:dyDescent="0.2"/>
    <row r="2612" ht="16" customHeight="1" x14ac:dyDescent="0.2"/>
    <row r="2613" ht="16" customHeight="1" x14ac:dyDescent="0.2"/>
    <row r="2614" ht="16" customHeight="1" x14ac:dyDescent="0.2"/>
    <row r="2615" ht="16" customHeight="1" x14ac:dyDescent="0.2"/>
    <row r="2616" ht="16" customHeight="1" x14ac:dyDescent="0.2"/>
    <row r="2617" ht="16" customHeight="1" x14ac:dyDescent="0.2"/>
    <row r="2618" ht="16" customHeight="1" x14ac:dyDescent="0.2"/>
    <row r="2619" ht="16" customHeight="1" x14ac:dyDescent="0.2"/>
    <row r="2620" ht="16" customHeight="1" x14ac:dyDescent="0.2"/>
    <row r="2621" ht="16" customHeight="1" x14ac:dyDescent="0.2"/>
    <row r="2622" ht="16" customHeight="1" x14ac:dyDescent="0.2"/>
    <row r="2623" ht="16" customHeight="1" x14ac:dyDescent="0.2"/>
    <row r="2624" ht="16" customHeight="1" x14ac:dyDescent="0.2"/>
    <row r="2625" ht="16" customHeight="1" x14ac:dyDescent="0.2"/>
    <row r="2626" ht="16" customHeight="1" x14ac:dyDescent="0.2"/>
    <row r="2627" ht="16" customHeight="1" x14ac:dyDescent="0.2"/>
    <row r="2628" ht="16" customHeight="1" x14ac:dyDescent="0.2"/>
    <row r="2629" ht="16" customHeight="1" x14ac:dyDescent="0.2"/>
    <row r="2630" ht="16" customHeight="1" x14ac:dyDescent="0.2"/>
    <row r="2631" ht="16" customHeight="1" x14ac:dyDescent="0.2"/>
    <row r="2632" ht="16" customHeight="1" x14ac:dyDescent="0.2"/>
    <row r="2633" ht="16" customHeight="1" x14ac:dyDescent="0.2"/>
    <row r="2634" ht="16" customHeight="1" x14ac:dyDescent="0.2"/>
    <row r="2635" ht="16" customHeight="1" x14ac:dyDescent="0.2"/>
    <row r="2636" ht="16" customHeight="1" x14ac:dyDescent="0.2"/>
    <row r="2637" ht="16" customHeight="1" x14ac:dyDescent="0.2"/>
    <row r="2638" ht="16" customHeight="1" x14ac:dyDescent="0.2"/>
    <row r="2639" ht="16" customHeight="1" x14ac:dyDescent="0.2"/>
    <row r="2640" ht="16" customHeight="1" x14ac:dyDescent="0.2"/>
    <row r="2641" ht="16" customHeight="1" x14ac:dyDescent="0.2"/>
    <row r="2642" ht="16" customHeight="1" x14ac:dyDescent="0.2"/>
    <row r="2643" ht="16" customHeight="1" x14ac:dyDescent="0.2"/>
    <row r="2644" ht="16" customHeight="1" x14ac:dyDescent="0.2"/>
    <row r="2645" ht="16" customHeight="1" x14ac:dyDescent="0.2"/>
    <row r="2646" ht="16" customHeight="1" x14ac:dyDescent="0.2"/>
    <row r="2647" ht="16" customHeight="1" x14ac:dyDescent="0.2"/>
    <row r="2648" ht="16" customHeight="1" x14ac:dyDescent="0.2"/>
    <row r="2649" ht="16" customHeight="1" x14ac:dyDescent="0.2"/>
    <row r="2650" ht="16" customHeight="1" x14ac:dyDescent="0.2"/>
    <row r="2651" ht="16" customHeight="1" x14ac:dyDescent="0.2"/>
    <row r="2652" ht="16" customHeight="1" x14ac:dyDescent="0.2"/>
    <row r="2653" ht="16" customHeight="1" x14ac:dyDescent="0.2"/>
    <row r="2654" ht="16" customHeight="1" x14ac:dyDescent="0.2"/>
    <row r="2655" ht="16" customHeight="1" x14ac:dyDescent="0.2"/>
    <row r="2656" ht="16" customHeight="1" x14ac:dyDescent="0.2"/>
    <row r="2657" ht="16" customHeight="1" x14ac:dyDescent="0.2"/>
    <row r="2658" ht="16" customHeight="1" x14ac:dyDescent="0.2"/>
    <row r="2659" ht="16" customHeight="1" x14ac:dyDescent="0.2"/>
    <row r="2660" ht="16" customHeight="1" x14ac:dyDescent="0.2"/>
    <row r="2661" ht="16" customHeight="1" x14ac:dyDescent="0.2"/>
    <row r="2662" ht="16" customHeight="1" x14ac:dyDescent="0.2"/>
    <row r="2663" ht="16" customHeight="1" x14ac:dyDescent="0.2"/>
    <row r="2664" ht="16" customHeight="1" x14ac:dyDescent="0.2"/>
    <row r="2665" ht="16" customHeight="1" x14ac:dyDescent="0.2"/>
    <row r="2666" ht="16" customHeight="1" x14ac:dyDescent="0.2"/>
    <row r="2667" ht="16" customHeight="1" x14ac:dyDescent="0.2"/>
    <row r="2668" ht="16" customHeight="1" x14ac:dyDescent="0.2"/>
    <row r="2669" ht="16" customHeight="1" x14ac:dyDescent="0.2"/>
    <row r="2670" ht="16" customHeight="1" x14ac:dyDescent="0.2"/>
    <row r="2671" ht="16" customHeight="1" x14ac:dyDescent="0.2"/>
    <row r="2672" ht="16" customHeight="1" x14ac:dyDescent="0.2"/>
    <row r="2673" ht="16" customHeight="1" x14ac:dyDescent="0.2"/>
    <row r="2674" ht="16" customHeight="1" x14ac:dyDescent="0.2"/>
    <row r="2675" ht="16" customHeight="1" x14ac:dyDescent="0.2"/>
    <row r="2676" ht="16" customHeight="1" x14ac:dyDescent="0.2"/>
    <row r="2677" ht="16" customHeight="1" x14ac:dyDescent="0.2"/>
    <row r="2678" ht="16" customHeight="1" x14ac:dyDescent="0.2"/>
    <row r="2679" ht="16" customHeight="1" x14ac:dyDescent="0.2"/>
    <row r="2680" ht="16" customHeight="1" x14ac:dyDescent="0.2"/>
    <row r="2681" ht="16" customHeight="1" x14ac:dyDescent="0.2"/>
    <row r="2682" ht="16" customHeight="1" x14ac:dyDescent="0.2"/>
    <row r="2683" ht="16" customHeight="1" x14ac:dyDescent="0.2"/>
    <row r="2684" ht="16" customHeight="1" x14ac:dyDescent="0.2"/>
    <row r="2685" ht="16" customHeight="1" x14ac:dyDescent="0.2"/>
    <row r="2686" ht="16" customHeight="1" x14ac:dyDescent="0.2"/>
    <row r="2687" ht="16" customHeight="1" x14ac:dyDescent="0.2"/>
    <row r="2688" ht="16" customHeight="1" x14ac:dyDescent="0.2"/>
    <row r="2689" ht="16" customHeight="1" x14ac:dyDescent="0.2"/>
    <row r="2690" ht="16" customHeight="1" x14ac:dyDescent="0.2"/>
    <row r="2691" ht="16" customHeight="1" x14ac:dyDescent="0.2"/>
    <row r="2692" ht="16" customHeight="1" x14ac:dyDescent="0.2"/>
    <row r="2693" ht="16" customHeight="1" x14ac:dyDescent="0.2"/>
    <row r="2694" ht="16" customHeight="1" x14ac:dyDescent="0.2"/>
    <row r="2695" ht="16" customHeight="1" x14ac:dyDescent="0.2"/>
    <row r="2696" ht="16" customHeight="1" x14ac:dyDescent="0.2"/>
    <row r="2697" ht="16" customHeight="1" x14ac:dyDescent="0.2"/>
    <row r="2698" ht="16" customHeight="1" x14ac:dyDescent="0.2"/>
    <row r="2699" ht="16" customHeight="1" x14ac:dyDescent="0.2"/>
    <row r="2700" ht="16" customHeight="1" x14ac:dyDescent="0.2"/>
    <row r="2701" ht="16" customHeight="1" x14ac:dyDescent="0.2"/>
    <row r="2702" ht="16" customHeight="1" x14ac:dyDescent="0.2"/>
    <row r="2703" ht="16" customHeight="1" x14ac:dyDescent="0.2"/>
    <row r="2704" ht="16" customHeight="1" x14ac:dyDescent="0.2"/>
    <row r="2705" ht="16" customHeight="1" x14ac:dyDescent="0.2"/>
    <row r="2706" ht="16" customHeight="1" x14ac:dyDescent="0.2"/>
    <row r="2707" ht="16" customHeight="1" x14ac:dyDescent="0.2"/>
    <row r="2708" ht="16" customHeight="1" x14ac:dyDescent="0.2"/>
    <row r="2709" ht="16" customHeight="1" x14ac:dyDescent="0.2"/>
    <row r="2710" ht="16" customHeight="1" x14ac:dyDescent="0.2"/>
    <row r="2711" ht="16" customHeight="1" x14ac:dyDescent="0.2"/>
    <row r="2712" ht="16" customHeight="1" x14ac:dyDescent="0.2"/>
    <row r="2713" ht="16" customHeight="1" x14ac:dyDescent="0.2"/>
    <row r="2714" ht="16" customHeight="1" x14ac:dyDescent="0.2"/>
    <row r="2715" ht="16" customHeight="1" x14ac:dyDescent="0.2"/>
    <row r="2716" ht="16" customHeight="1" x14ac:dyDescent="0.2"/>
  </sheetData>
  <mergeCells count="91">
    <mergeCell ref="C1506:G1506"/>
    <mergeCell ref="A1033:A1034"/>
    <mergeCell ref="B1033:I1034"/>
    <mergeCell ref="B1264:I1265"/>
    <mergeCell ref="B1380:I1382"/>
    <mergeCell ref="C1473:G1473"/>
    <mergeCell ref="C1454:G1454"/>
    <mergeCell ref="A1:I1"/>
    <mergeCell ref="A2:I2"/>
    <mergeCell ref="B345:B346"/>
    <mergeCell ref="C345:D346"/>
    <mergeCell ref="B349:I350"/>
    <mergeCell ref="B336:I338"/>
    <mergeCell ref="A4:H4"/>
    <mergeCell ref="A87:I88"/>
    <mergeCell ref="A170:I171"/>
    <mergeCell ref="A172:I173"/>
    <mergeCell ref="A254:I255"/>
    <mergeCell ref="B89:I89"/>
    <mergeCell ref="B174:I174"/>
    <mergeCell ref="B182:H182"/>
    <mergeCell ref="B194:I194"/>
    <mergeCell ref="B12:F12"/>
    <mergeCell ref="B1790:I1791"/>
    <mergeCell ref="B1799:I1800"/>
    <mergeCell ref="B1808:I1809"/>
    <mergeCell ref="B637:I638"/>
    <mergeCell ref="B164:I165"/>
    <mergeCell ref="C1386:G1386"/>
    <mergeCell ref="C1388:G1388"/>
    <mergeCell ref="C1395:G1395"/>
    <mergeCell ref="C1397:G1397"/>
    <mergeCell ref="C1404:G1404"/>
    <mergeCell ref="C1405:G1405"/>
    <mergeCell ref="C1412:G1412"/>
    <mergeCell ref="C1413:G1413"/>
    <mergeCell ref="C1422:G1422"/>
    <mergeCell ref="C1424:G1424"/>
    <mergeCell ref="C1474:G1474"/>
    <mergeCell ref="B1623:I1624"/>
    <mergeCell ref="B657:I658"/>
    <mergeCell ref="B667:I668"/>
    <mergeCell ref="B677:I678"/>
    <mergeCell ref="B689:I690"/>
    <mergeCell ref="B697:I698"/>
    <mergeCell ref="C843:E846"/>
    <mergeCell ref="B849:I850"/>
    <mergeCell ref="B923:I924"/>
    <mergeCell ref="B1511:I1512"/>
    <mergeCell ref="C1432:G1432"/>
    <mergeCell ref="C1434:G1434"/>
    <mergeCell ref="C1442:G1442"/>
    <mergeCell ref="C1453:G1453"/>
    <mergeCell ref="C1465:G1465"/>
    <mergeCell ref="C1466:G1466"/>
    <mergeCell ref="B1826:I1827"/>
    <mergeCell ref="B2137:I2138"/>
    <mergeCell ref="B1932:I1933"/>
    <mergeCell ref="B1944:B1946"/>
    <mergeCell ref="C1944:E1946"/>
    <mergeCell ref="B1949:I1950"/>
    <mergeCell ref="C1963:E1965"/>
    <mergeCell ref="B1968:I1969"/>
    <mergeCell ref="B1910:I1911"/>
    <mergeCell ref="B2037:G2037"/>
    <mergeCell ref="B2051:I2052"/>
    <mergeCell ref="B2057:I2057"/>
    <mergeCell ref="B617:I618"/>
    <mergeCell ref="B687:I688"/>
    <mergeCell ref="B647:I648"/>
    <mergeCell ref="C495:E496"/>
    <mergeCell ref="B499:I500"/>
    <mergeCell ref="B573:I574"/>
    <mergeCell ref="B614:I615"/>
    <mergeCell ref="B627:I628"/>
    <mergeCell ref="A490:I491"/>
    <mergeCell ref="A1509:I1510"/>
    <mergeCell ref="A1749:I1750"/>
    <mergeCell ref="A2035:I2036"/>
    <mergeCell ref="A2074:I2075"/>
    <mergeCell ref="B1035:I1035"/>
    <mergeCell ref="C1983:E1984"/>
    <mergeCell ref="B1987:I1988"/>
    <mergeCell ref="B2044:I2045"/>
    <mergeCell ref="B1922:I1923"/>
    <mergeCell ref="B1751:I1752"/>
    <mergeCell ref="B1754:I1755"/>
    <mergeCell ref="B1763:I1764"/>
    <mergeCell ref="B1772:I1773"/>
    <mergeCell ref="B1781:I1782"/>
    <mergeCell ref="B1817:I1818"/>
  </mergeCells>
  <conditionalFormatting sqref="A17:A18">
    <cfRule type="duplicateValues" dxfId="1" priority="2"/>
  </conditionalFormatting>
  <conditionalFormatting sqref="A67">
    <cfRule type="duplicateValues" dxfId="0" priority="1"/>
  </conditionalFormatting>
  <pageMargins left="0" right="0"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cp:lastPrinted>2022-07-06T09:52:02Z</cp:lastPrinted>
  <dcterms:created xsi:type="dcterms:W3CDTF">2022-06-20T04:49:11Z</dcterms:created>
  <dcterms:modified xsi:type="dcterms:W3CDTF">2023-02-16T20:02:30Z</dcterms:modified>
</cp:coreProperties>
</file>