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92c11c446d1554/Documents/"/>
    </mc:Choice>
  </mc:AlternateContent>
  <xr:revisionPtr revIDLastSave="1" documentId="8_{30818219-2B37-4EFC-ADA0-7C20D0AD7B82}" xr6:coauthVersionLast="47" xr6:coauthVersionMax="47" xr10:uidLastSave="{F298DD80-A13E-4A64-8482-7E6999937CBE}"/>
  <bookViews>
    <workbookView xWindow="15612" yWindow="-17280" windowWidth="27336" windowHeight="16656" xr2:uid="{7954D159-A53D-43B9-B162-9A9AEA1F3A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2" l="1"/>
  <c r="Q26" i="2"/>
  <c r="Q27" i="2"/>
  <c r="Q28" i="2"/>
  <c r="Q29" i="2"/>
  <c r="Q30" i="2"/>
  <c r="Q31" i="2"/>
  <c r="Q32" i="2"/>
  <c r="Q24" i="2"/>
  <c r="P25" i="2"/>
  <c r="P26" i="2"/>
  <c r="P27" i="2"/>
  <c r="P28" i="2"/>
  <c r="P29" i="2"/>
  <c r="P30" i="2"/>
  <c r="P31" i="2"/>
  <c r="P32" i="2"/>
  <c r="P24" i="2"/>
  <c r="T28" i="2" s="1"/>
  <c r="U25" i="2"/>
  <c r="U26" i="2"/>
  <c r="U27" i="2"/>
  <c r="U28" i="2"/>
  <c r="U29" i="2"/>
  <c r="U30" i="2"/>
  <c r="U31" i="2"/>
  <c r="U32" i="2"/>
  <c r="U24" i="2"/>
  <c r="T25" i="2"/>
  <c r="T26" i="2"/>
  <c r="T27" i="2"/>
  <c r="T31" i="2"/>
  <c r="T32" i="2"/>
  <c r="T24" i="2"/>
  <c r="S26" i="2"/>
  <c r="S27" i="2" s="1"/>
  <c r="S28" i="2" s="1"/>
  <c r="S29" i="2" s="1"/>
  <c r="S30" i="2" s="1"/>
  <c r="S31" i="2" s="1"/>
  <c r="S32" i="2" s="1"/>
  <c r="S25" i="2"/>
  <c r="S24" i="2"/>
  <c r="O26" i="2"/>
  <c r="O27" i="2"/>
  <c r="O28" i="2" s="1"/>
  <c r="O29" i="2" s="1"/>
  <c r="O30" i="2" s="1"/>
  <c r="O31" i="2" s="1"/>
  <c r="O32" i="2" s="1"/>
  <c r="O25" i="2"/>
  <c r="O24" i="2"/>
  <c r="T30" i="2" l="1"/>
  <c r="T29" i="2"/>
</calcChain>
</file>

<file path=xl/sharedStrings.xml><?xml version="1.0" encoding="utf-8"?>
<sst xmlns="http://schemas.openxmlformats.org/spreadsheetml/2006/main" count="839" uniqueCount="230">
  <si>
    <t>inp w</t>
  </si>
  <si>
    <t>mul x 0</t>
  </si>
  <si>
    <t>add x z</t>
  </si>
  <si>
    <t xml:space="preserve">mod x 26 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</si>
  <si>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</si>
  <si>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</si>
  <si>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</si>
  <si>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</si>
  <si>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</si>
  <si>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</si>
  <si>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</si>
  <si>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</si>
  <si>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</si>
  <si>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</si>
  <si>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8</t>
  </si>
  <si>
    <t>add z y</t>
  </si>
  <si>
    <t>mod x 26</t>
  </si>
  <si>
    <t>add x 14</t>
  </si>
  <si>
    <t>add y 13</t>
  </si>
  <si>
    <t>add x 10</t>
  </si>
  <si>
    <t>add y 2</t>
  </si>
  <si>
    <t>div z 26</t>
  </si>
  <si>
    <t>add x 0</t>
  </si>
  <si>
    <t>add y 7</t>
  </si>
  <si>
    <t>add x 12</t>
  </si>
  <si>
    <t>add y 11</t>
  </si>
  <si>
    <t>add y 4</t>
  </si>
  <si>
    <t>add x -8</t>
  </si>
  <si>
    <t>add x -9</t>
  </si>
  <si>
    <t>add y 10</t>
  </si>
  <si>
    <t>add x -5</t>
  </si>
  <si>
    <t>add y 14</t>
  </si>
  <si>
    <t>add x -6</t>
  </si>
  <si>
    <t>add y 6</t>
  </si>
  <si>
    <t>add x -12</t>
  </si>
  <si>
    <t>x = 0</t>
  </si>
  <si>
    <t>z = 0</t>
  </si>
  <si>
    <t>y = 0</t>
  </si>
  <si>
    <t>x = 11</t>
  </si>
  <si>
    <t>x = 1</t>
  </si>
  <si>
    <t>y=25</t>
  </si>
  <si>
    <t>y=26</t>
  </si>
  <si>
    <t>z=0</t>
  </si>
  <si>
    <t>y=0</t>
  </si>
  <si>
    <t>y=w</t>
  </si>
  <si>
    <t>y=w+8</t>
  </si>
  <si>
    <t>y=w+8*1</t>
  </si>
  <si>
    <t>z=w+8*1</t>
  </si>
  <si>
    <t>x=0</t>
  </si>
  <si>
    <t>x=1</t>
  </si>
  <si>
    <t>z=w+8</t>
  </si>
  <si>
    <t>z2=z1</t>
  </si>
  <si>
    <t>x=z2</t>
  </si>
  <si>
    <t>x=z1</t>
  </si>
  <si>
    <t>x=x=z1</t>
  </si>
  <si>
    <t>x=x+14</t>
  </si>
  <si>
    <t>y=w+13</t>
  </si>
  <si>
    <t>y=w+13*1</t>
  </si>
  <si>
    <t>z2=z2+w+13*1</t>
  </si>
  <si>
    <t>z2=y*z2=26*z1</t>
  </si>
  <si>
    <t>y=w8</t>
  </si>
  <si>
    <t>z3=z2</t>
  </si>
  <si>
    <t>x=z3</t>
  </si>
  <si>
    <t>y=w3</t>
  </si>
  <si>
    <t>x=(z2 % 26)</t>
  </si>
  <si>
    <t>z1=w1+8</t>
  </si>
  <si>
    <t>z2=z1*26+w2+13</t>
  </si>
  <si>
    <t>x=(z2 % 26) + 10</t>
  </si>
  <si>
    <t>z3=z2*26</t>
  </si>
  <si>
    <t>y=w3+2</t>
  </si>
  <si>
    <t>y=(w3+2)*1</t>
  </si>
  <si>
    <t>z3=z2*26+(w3+2)*1</t>
  </si>
  <si>
    <t>z3=z2*26+w3+2</t>
  </si>
  <si>
    <t>x=(z3 % 26)</t>
  </si>
  <si>
    <t>z4=z3 / 26</t>
  </si>
  <si>
    <t>x=z3 % 26</t>
  </si>
  <si>
    <t>x=1 if (z3 % 26) != w4 OR</t>
  </si>
  <si>
    <t>x=0 if (z3 % 26) == w4</t>
  </si>
  <si>
    <t>y=25 if (z3 % 26) != w4 OR
y=0 if (z3% 26) == w4</t>
  </si>
  <si>
    <t>y=w4</t>
  </si>
  <si>
    <t>y=w4+7</t>
  </si>
  <si>
    <t>y=26 if (z3 % 26) != w4 OR
y=1 if (z3 % 26) == w4</t>
  </si>
  <si>
    <t>z4=(z3 / 26) * 1 if (z3 % 26) == w4
z4=(z3/ 26) * 26 if(z3 % 26) != w4</t>
  </si>
  <si>
    <t>w5</t>
  </si>
  <si>
    <t>w4</t>
  </si>
  <si>
    <t>w3</t>
  </si>
  <si>
    <t>w2</t>
  </si>
  <si>
    <t>w1</t>
  </si>
  <si>
    <t>x=z4</t>
  </si>
  <si>
    <t>x=(z4 % 26)</t>
  </si>
  <si>
    <t>z5=z4</t>
  </si>
  <si>
    <t>x=(z4 % 26) +12</t>
  </si>
  <si>
    <t>z5=z4*26</t>
  </si>
  <si>
    <t>y=w5</t>
  </si>
  <si>
    <t>y=w5+11</t>
  </si>
  <si>
    <t>z5=z4*26+w5+11</t>
  </si>
  <si>
    <t>w6</t>
  </si>
  <si>
    <t>x=z5</t>
  </si>
  <si>
    <t>x=(z5 % 26)</t>
  </si>
  <si>
    <t>z6=z5</t>
  </si>
  <si>
    <t>x=(z5 % 26) + 12</t>
  </si>
  <si>
    <t>z6=z5*26</t>
  </si>
  <si>
    <t>y=w6</t>
  </si>
  <si>
    <t>y=w6+4</t>
  </si>
  <si>
    <t>z6=z5*26+w6+4</t>
  </si>
  <si>
    <t>x=z6</t>
  </si>
  <si>
    <t>x=(z6 % 26)</t>
  </si>
  <si>
    <t>z7=z6</t>
  </si>
  <si>
    <t>x=(z6 % 26) + 12</t>
  </si>
  <si>
    <t>z7=z6*26+w7+13</t>
  </si>
  <si>
    <t>x=z7</t>
  </si>
  <si>
    <t>y=w7</t>
  </si>
  <si>
    <t>x=(z7 % 26)</t>
  </si>
  <si>
    <t>w7</t>
  </si>
  <si>
    <t>w8</t>
  </si>
  <si>
    <t>z8=z7/26</t>
  </si>
  <si>
    <t>x=(z7 % 26)-8</t>
  </si>
  <si>
    <t>x=1 if (z7 % 26)-8 != w8 OR</t>
  </si>
  <si>
    <t>x=0 if (z7 % 26)-8 == w8</t>
  </si>
  <si>
    <t>z7=z5*26</t>
  </si>
  <si>
    <t>y=w7+13</t>
  </si>
  <si>
    <t>y=(w4+7)* 1 if (z3 % 26) != w4
y=0 if (z3 % 26) == w4</t>
  </si>
  <si>
    <t>z4 = (z3 / 26) + 0 if (z3 % 26) == w4
z4 = z3 /26 * 26 + w4 + 7 if (z3 % 26) != w4</t>
  </si>
  <si>
    <t>z4=z3+w4+7</t>
  </si>
  <si>
    <t>z8=z7+w8+13</t>
  </si>
  <si>
    <t>z4 = z3 / 26 (if z3 % 26 == w4)</t>
  </si>
  <si>
    <t>z4=z3+w4+7 (if z3 % 26 != w4)</t>
  </si>
  <si>
    <t>y=25 if (z7 % 26)-8 != w8 OR
y=0 if (z7% 26)-8 == w8</t>
  </si>
  <si>
    <t>y=26 if (z7 % 26)-8 != w8 OR
y=1 if (z7% 26)-8 == w8</t>
  </si>
  <si>
    <t>z8=z7/26*26 if (z7 % 26)-8 != w8
z8=z7/26 * 1 if (z7 % 26)-8 == w8</t>
  </si>
  <si>
    <t>y=w8+13</t>
  </si>
  <si>
    <t>y=w8+13*1 if (z7 % 26)-8 != w8
y=0 if (z7 % 26)-8 == w8</t>
  </si>
  <si>
    <t>z8=z7/26*26 + w8 +13 * 1
z8=z7/26*1 + 0</t>
  </si>
  <si>
    <t>w9</t>
  </si>
  <si>
    <t>x=z8</t>
  </si>
  <si>
    <t>x=z8 % 26</t>
  </si>
  <si>
    <t>z9=z8/26</t>
  </si>
  <si>
    <t>x=(z8 % 26)-9</t>
  </si>
  <si>
    <t>x=1 if (z8 % 26)-9 != w9 OR</t>
  </si>
  <si>
    <t>x=0 if (z8 % 26)-9 == w9</t>
  </si>
  <si>
    <t>y=25 if (z8 % 26)-9 != w9 OR
y=0 if (z8% 26)-9 == w9</t>
  </si>
  <si>
    <t>y=26 if (z8 % 26)-9 != w9 OR
y=1 if (z8% 26)-9 == w9</t>
  </si>
  <si>
    <t>z9=z8/26*26 if (z8 % 26)-9 != w9
z9=z8/26*1 if (z8 % 26)-9 == w9</t>
  </si>
  <si>
    <t>y=w9+10</t>
  </si>
  <si>
    <t>y=w9+10*1 if (z8 % 26)-9 != w9
y=0 if (z8 % 26)-9 == w9</t>
  </si>
  <si>
    <t>z9=z8/26*26 + w9 +10 * 1
z9=z8/26*1 + 0</t>
  </si>
  <si>
    <t>z9=z8+w9+10</t>
  </si>
  <si>
    <t>w10</t>
  </si>
  <si>
    <t>x=z9</t>
  </si>
  <si>
    <t>y=w9</t>
  </si>
  <si>
    <t>x=z9%26</t>
  </si>
  <si>
    <t>z10=z9</t>
  </si>
  <si>
    <t>x=(z9%26)+11</t>
  </si>
  <si>
    <t>z10=z9*26</t>
  </si>
  <si>
    <t>y=w10</t>
  </si>
  <si>
    <t>y=w10+1</t>
  </si>
  <si>
    <t>z10=z9*26+w10+1</t>
  </si>
  <si>
    <t>w11</t>
  </si>
  <si>
    <t>y=1</t>
  </si>
  <si>
    <t>x=z10</t>
  </si>
  <si>
    <t>x=z10%26</t>
  </si>
  <si>
    <t>x=z10 % 26</t>
  </si>
  <si>
    <t>z11 = z10/26</t>
  </si>
  <si>
    <t>x=1 if (z10 % 26) != w11 OR</t>
  </si>
  <si>
    <t>x=0 if (z10 % 26) == w11</t>
  </si>
  <si>
    <t>y=25 if (z10 % 26) != w11 OR
y=0 if (z10 % 26) == w11</t>
  </si>
  <si>
    <t>y=26 if (z10 % 26) != w11 OR
y=1 if (z10 % 26) == w11</t>
  </si>
  <si>
    <t>z11=z10/26*26 if (z10 % 26) != w11
z11=z10/26*1 if (z10 % 26) == w11</t>
  </si>
  <si>
    <t>y=w11</t>
  </si>
  <si>
    <t>y=w11+2</t>
  </si>
  <si>
    <t>y=w11+2*1 if (z10 % 26) != w11
y=0 if if (z10 % 26) == w11</t>
  </si>
  <si>
    <t>z11=z10/26*26 + w11 +2 * 1
z11=z10/26*1 + 0</t>
  </si>
  <si>
    <t>z11=z10+w11+2</t>
  </si>
  <si>
    <t>z11=z10/26</t>
  </si>
  <si>
    <t>w12</t>
  </si>
  <si>
    <t>x=z11</t>
  </si>
  <si>
    <t>x=z11%26</t>
  </si>
  <si>
    <t>z12=z11/26</t>
  </si>
  <si>
    <t>x=(z11 % 26)-5</t>
  </si>
  <si>
    <t>x=1 if (z11 % 26)-5 != w12 OR</t>
  </si>
  <si>
    <t>x=0 if (z11 % 26)-5 == w12</t>
  </si>
  <si>
    <t>y=25 if (z11 % 26)-5 != w12 OR
y=0 if (z11 % 26)-5 == w12</t>
  </si>
  <si>
    <t>y=26 if (z11 % 26)-5 != w12 OR
y=1 if (z11 % 26)-5 == w12</t>
  </si>
  <si>
    <t>z12=z11/26*26 if (z11 % 26)-5 != w12
z12=z11/26*1 if (z11 % 26)-5 == w12</t>
  </si>
  <si>
    <t>y=w12</t>
  </si>
  <si>
    <t>y=w12+14</t>
  </si>
  <si>
    <t>y=w12+14*1 if (z11 % 26)-5 != w12
y=0 if (z11 % 26)-5 != w12</t>
  </si>
  <si>
    <t>z12=z11/26*26 + w12 +14 * 1
z12=z11/26*1 + 0</t>
  </si>
  <si>
    <t>z12=z11+w12+14</t>
  </si>
  <si>
    <t>w13</t>
  </si>
  <si>
    <t>x=z12</t>
  </si>
  <si>
    <t>x=z12 % 26</t>
  </si>
  <si>
    <t>z13 = z12/26</t>
  </si>
  <si>
    <t>x=(z12 % 26) - 6</t>
  </si>
  <si>
    <t>z13=z12+w13+6</t>
  </si>
  <si>
    <t>w14</t>
  </si>
  <si>
    <t>z14=z13/26</t>
  </si>
  <si>
    <t>z14=z13+w14+14</t>
  </si>
  <si>
    <t>0=z12/26/26</t>
  </si>
  <si>
    <t>0=(z12+w13+6)</t>
  </si>
  <si>
    <t>x=z13</t>
  </si>
  <si>
    <t>y=w14</t>
  </si>
  <si>
    <t>x=z13 % 26</t>
  </si>
  <si>
    <t>z14 = z13 / 26</t>
  </si>
  <si>
    <t>x = (z13 % 26) - 12</t>
  </si>
  <si>
    <t>if (z13 % 26) - 12 = w13</t>
  </si>
  <si>
    <t>if (z13 % 26) - 12 != w13</t>
  </si>
  <si>
    <t>x=1 if (z12 % 26) - 6 != w13</t>
  </si>
  <si>
    <t>x=0 if (z12 % 26) - 6 == w13</t>
  </si>
  <si>
    <t>z13=z12/26 if( (z12 % 26) - 6) != w13</t>
  </si>
  <si>
    <t>26w1+208</t>
  </si>
  <si>
    <t>x=11</t>
  </si>
  <si>
    <t xml:space="preserve">y=w+8 </t>
  </si>
  <si>
    <t>x=(w1+8) % 26</t>
  </si>
  <si>
    <t>x=z1%26 + 14</t>
  </si>
  <si>
    <t>z=z1*26</t>
  </si>
  <si>
    <t>y=w2</t>
  </si>
  <si>
    <t>y=w2+13</t>
  </si>
  <si>
    <t>z=z1*26 +w2+13</t>
  </si>
  <si>
    <t>x=z3%26</t>
  </si>
  <si>
    <t>z4=z3/26</t>
  </si>
  <si>
    <t>z4=z3/26*26</t>
  </si>
  <si>
    <t>z13</t>
  </si>
  <si>
    <t>z14</t>
  </si>
  <si>
    <t>z12</t>
  </si>
  <si>
    <t>x=z13%26 - 12</t>
  </si>
  <si>
    <t>w14=z13%26-12</t>
  </si>
  <si>
    <t>y=w14+14</t>
  </si>
  <si>
    <t>z13%26=w14+12</t>
  </si>
  <si>
    <t>z13=w14+12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</si>
</sst>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74E2-E948-4726-B60A-56303BCF6403}">
  <dimension ref="A1:AB30"/>
  <sheetViews>
    <sheetView tabSelected="1" workbookViewId="0">
      <selection activeCell="C25" sqref="C25"/>
    </sheetView>
  </sheetViews>
  <sheetFormatPr defaultRowHeight="15"/>
  <cols>
    <col min="1" max="1" width="30.28515625" customWidth="1"/>
    <col min="2" max="2" width="10.7109375" customWidth="1"/>
    <col min="3" max="3" width="20.85546875" customWidth="1"/>
    <col min="4" max="4" width="13.5703125" customWidth="1"/>
    <col min="5" max="5" width="20" customWidth="1"/>
    <col min="6" max="6" width="10.7109375" customWidth="1"/>
    <col min="7" max="7" width="36.85546875" bestFit="1" customWidth="1"/>
    <col min="8" max="8" width="10.7109375" customWidth="1"/>
    <col min="9" max="9" width="20" customWidth="1"/>
    <col min="10" max="10" width="10.7109375" customWidth="1"/>
    <col min="11" max="11" width="21" customWidth="1"/>
    <col min="12" max="12" width="10.7109375" customWidth="1"/>
    <col min="13" max="13" width="19.85546875" customWidth="1"/>
    <col min="14" max="14" width="10.7109375" customWidth="1"/>
    <col min="15" max="15" width="33.5703125" customWidth="1"/>
    <col min="16" max="16" width="15.5703125" customWidth="1"/>
    <col min="17" max="17" width="28.7109375" customWidth="1"/>
    <col min="18" max="18" width="10.7109375" customWidth="1"/>
    <col min="19" max="19" width="25.42578125" customWidth="1"/>
    <col min="20" max="20" width="10.7109375" customWidth="1"/>
    <col min="21" max="21" width="36.7109375" customWidth="1"/>
    <col min="22" max="22" width="10.7109375" customWidth="1"/>
    <col min="23" max="23" width="35.7109375" customWidth="1"/>
    <col min="24" max="24" width="10.7109375" customWidth="1"/>
    <col min="25" max="25" width="36.28515625" customWidth="1"/>
    <col min="26" max="26" width="10.7109375" customWidth="1"/>
    <col min="27" max="27" width="32.140625" customWidth="1"/>
    <col min="28" max="28" width="10.7109375" customWidth="1"/>
  </cols>
  <sheetData>
    <row r="1" spans="1:28">
      <c r="A1" t="s">
        <v>87</v>
      </c>
      <c r="B1" t="s">
        <v>0</v>
      </c>
      <c r="C1" t="s">
        <v>86</v>
      </c>
      <c r="D1" t="s">
        <v>0</v>
      </c>
      <c r="E1" t="s">
        <v>85</v>
      </c>
      <c r="F1" t="s">
        <v>0</v>
      </c>
      <c r="G1" t="s">
        <v>84</v>
      </c>
      <c r="H1" t="s">
        <v>0</v>
      </c>
      <c r="I1" t="s">
        <v>83</v>
      </c>
      <c r="J1" t="s">
        <v>0</v>
      </c>
      <c r="K1" t="s">
        <v>96</v>
      </c>
      <c r="L1" t="s">
        <v>0</v>
      </c>
      <c r="M1" t="s">
        <v>113</v>
      </c>
      <c r="N1" t="s">
        <v>0</v>
      </c>
      <c r="O1" t="s">
        <v>114</v>
      </c>
      <c r="P1" t="s">
        <v>0</v>
      </c>
      <c r="Q1" t="s">
        <v>133</v>
      </c>
      <c r="R1" t="s">
        <v>0</v>
      </c>
      <c r="S1" t="s">
        <v>147</v>
      </c>
      <c r="T1" t="s">
        <v>0</v>
      </c>
      <c r="U1" t="s">
        <v>157</v>
      </c>
      <c r="V1" t="s">
        <v>0</v>
      </c>
      <c r="W1" t="s">
        <v>174</v>
      </c>
      <c r="X1" t="s">
        <v>0</v>
      </c>
      <c r="Y1" t="s">
        <v>189</v>
      </c>
      <c r="Z1" t="s">
        <v>0</v>
      </c>
      <c r="AA1" t="s">
        <v>195</v>
      </c>
      <c r="AB1" t="s">
        <v>0</v>
      </c>
    </row>
    <row r="2" spans="1:28">
      <c r="A2" t="s">
        <v>48</v>
      </c>
      <c r="B2" t="s">
        <v>1</v>
      </c>
      <c r="C2" t="s">
        <v>48</v>
      </c>
      <c r="D2" t="s">
        <v>1</v>
      </c>
      <c r="E2" t="s">
        <v>48</v>
      </c>
      <c r="F2" t="s">
        <v>1</v>
      </c>
      <c r="G2" t="s">
        <v>48</v>
      </c>
      <c r="H2" t="s">
        <v>1</v>
      </c>
      <c r="I2" t="s">
        <v>48</v>
      </c>
      <c r="J2" t="s">
        <v>1</v>
      </c>
      <c r="K2" t="s">
        <v>48</v>
      </c>
      <c r="L2" t="s">
        <v>1</v>
      </c>
      <c r="M2" t="s">
        <v>48</v>
      </c>
      <c r="N2" t="s">
        <v>1</v>
      </c>
      <c r="O2" t="s">
        <v>48</v>
      </c>
      <c r="P2" t="s">
        <v>1</v>
      </c>
      <c r="Q2" t="s">
        <v>48</v>
      </c>
      <c r="R2" t="s">
        <v>1</v>
      </c>
      <c r="S2" t="s">
        <v>48</v>
      </c>
      <c r="T2" t="s">
        <v>1</v>
      </c>
      <c r="U2" t="s">
        <v>48</v>
      </c>
      <c r="V2" t="s">
        <v>1</v>
      </c>
      <c r="W2" t="s">
        <v>48</v>
      </c>
      <c r="X2" t="s">
        <v>1</v>
      </c>
      <c r="Y2" t="s">
        <v>48</v>
      </c>
      <c r="Z2" t="s">
        <v>1</v>
      </c>
      <c r="AA2" t="s">
        <v>48</v>
      </c>
      <c r="AB2" t="s">
        <v>1</v>
      </c>
    </row>
    <row r="3" spans="1:28">
      <c r="A3" t="s">
        <v>35</v>
      </c>
      <c r="B3" t="s">
        <v>2</v>
      </c>
      <c r="C3" t="s">
        <v>53</v>
      </c>
      <c r="D3" t="s">
        <v>2</v>
      </c>
      <c r="E3" t="s">
        <v>52</v>
      </c>
      <c r="F3" t="s">
        <v>2</v>
      </c>
      <c r="G3" t="s">
        <v>62</v>
      </c>
      <c r="H3" t="s">
        <v>2</v>
      </c>
      <c r="I3" t="s">
        <v>88</v>
      </c>
      <c r="J3" t="s">
        <v>2</v>
      </c>
      <c r="K3" t="s">
        <v>97</v>
      </c>
      <c r="L3" t="s">
        <v>2</v>
      </c>
      <c r="M3" t="s">
        <v>105</v>
      </c>
      <c r="N3" t="s">
        <v>2</v>
      </c>
      <c r="O3" t="s">
        <v>110</v>
      </c>
      <c r="P3" t="s">
        <v>2</v>
      </c>
      <c r="Q3" t="s">
        <v>134</v>
      </c>
      <c r="R3" t="s">
        <v>2</v>
      </c>
      <c r="S3" t="s">
        <v>148</v>
      </c>
      <c r="T3" t="s">
        <v>2</v>
      </c>
      <c r="U3" t="s">
        <v>159</v>
      </c>
      <c r="V3" t="s">
        <v>2</v>
      </c>
      <c r="W3" t="s">
        <v>175</v>
      </c>
      <c r="X3" t="s">
        <v>2</v>
      </c>
      <c r="Y3" t="s">
        <v>190</v>
      </c>
      <c r="Z3" t="s">
        <v>2</v>
      </c>
      <c r="AA3" t="s">
        <v>200</v>
      </c>
      <c r="AB3" t="s">
        <v>2</v>
      </c>
    </row>
    <row r="4" spans="1:28">
      <c r="A4" t="s">
        <v>35</v>
      </c>
      <c r="B4" t="s">
        <v>3</v>
      </c>
      <c r="C4" t="s">
        <v>54</v>
      </c>
      <c r="D4" t="s">
        <v>16</v>
      </c>
      <c r="E4" t="s">
        <v>64</v>
      </c>
      <c r="F4" t="s">
        <v>16</v>
      </c>
      <c r="G4" t="s">
        <v>73</v>
      </c>
      <c r="H4" t="s">
        <v>16</v>
      </c>
      <c r="I4" t="s">
        <v>89</v>
      </c>
      <c r="J4" t="s">
        <v>16</v>
      </c>
      <c r="K4" t="s">
        <v>98</v>
      </c>
      <c r="L4" t="s">
        <v>16</v>
      </c>
      <c r="M4" t="s">
        <v>106</v>
      </c>
      <c r="N4" t="s">
        <v>16</v>
      </c>
      <c r="O4" t="s">
        <v>112</v>
      </c>
      <c r="P4" t="s">
        <v>16</v>
      </c>
      <c r="Q4" t="s">
        <v>135</v>
      </c>
      <c r="R4" t="s">
        <v>16</v>
      </c>
      <c r="S4" t="s">
        <v>150</v>
      </c>
      <c r="T4" t="s">
        <v>16</v>
      </c>
      <c r="U4" t="s">
        <v>161</v>
      </c>
      <c r="V4" t="s">
        <v>16</v>
      </c>
      <c r="W4" t="s">
        <v>176</v>
      </c>
      <c r="X4" t="s">
        <v>16</v>
      </c>
      <c r="Y4" t="s">
        <v>191</v>
      </c>
      <c r="Z4" t="s">
        <v>16</v>
      </c>
      <c r="AA4" t="s">
        <v>202</v>
      </c>
      <c r="AB4" t="s">
        <v>16</v>
      </c>
    </row>
    <row r="5" spans="1:28">
      <c r="A5" t="s">
        <v>36</v>
      </c>
      <c r="B5" t="s">
        <v>4</v>
      </c>
      <c r="C5" t="s">
        <v>51</v>
      </c>
      <c r="D5" t="s">
        <v>4</v>
      </c>
      <c r="E5" t="s">
        <v>61</v>
      </c>
      <c r="F5" t="s">
        <v>4</v>
      </c>
      <c r="G5" t="s">
        <v>74</v>
      </c>
      <c r="H5" t="s">
        <v>21</v>
      </c>
      <c r="I5" t="s">
        <v>90</v>
      </c>
      <c r="J5" t="s">
        <v>4</v>
      </c>
      <c r="K5" t="s">
        <v>99</v>
      </c>
      <c r="L5" t="s">
        <v>4</v>
      </c>
      <c r="M5" t="s">
        <v>107</v>
      </c>
      <c r="N5" t="s">
        <v>4</v>
      </c>
      <c r="O5" t="s">
        <v>115</v>
      </c>
      <c r="P5" t="s">
        <v>21</v>
      </c>
      <c r="Q5" t="s">
        <v>136</v>
      </c>
      <c r="R5" t="s">
        <v>21</v>
      </c>
      <c r="S5" t="s">
        <v>151</v>
      </c>
      <c r="T5" t="s">
        <v>4</v>
      </c>
      <c r="U5" t="s">
        <v>162</v>
      </c>
      <c r="V5" t="s">
        <v>21</v>
      </c>
      <c r="W5" t="s">
        <v>177</v>
      </c>
      <c r="X5" t="s">
        <v>21</v>
      </c>
      <c r="Y5" t="s">
        <v>192</v>
      </c>
      <c r="Z5" t="s">
        <v>21</v>
      </c>
      <c r="AA5" t="s">
        <v>203</v>
      </c>
      <c r="AB5" t="s">
        <v>21</v>
      </c>
    </row>
    <row r="6" spans="1:28">
      <c r="A6" t="s">
        <v>38</v>
      </c>
      <c r="B6" t="s">
        <v>5</v>
      </c>
      <c r="C6" t="s">
        <v>55</v>
      </c>
      <c r="D6" t="s">
        <v>17</v>
      </c>
      <c r="E6" t="s">
        <v>67</v>
      </c>
      <c r="F6" t="s">
        <v>19</v>
      </c>
      <c r="G6" t="s">
        <v>75</v>
      </c>
      <c r="H6" t="s">
        <v>22</v>
      </c>
      <c r="I6" t="s">
        <v>91</v>
      </c>
      <c r="J6" t="s">
        <v>24</v>
      </c>
      <c r="K6" t="s">
        <v>100</v>
      </c>
      <c r="L6" t="s">
        <v>24</v>
      </c>
      <c r="M6" t="s">
        <v>108</v>
      </c>
      <c r="N6" t="s">
        <v>24</v>
      </c>
      <c r="O6" t="s">
        <v>116</v>
      </c>
      <c r="P6" t="s">
        <v>27</v>
      </c>
      <c r="Q6" t="s">
        <v>137</v>
      </c>
      <c r="R6" t="s">
        <v>28</v>
      </c>
      <c r="S6" t="s">
        <v>152</v>
      </c>
      <c r="T6" t="s">
        <v>5</v>
      </c>
      <c r="U6" t="s">
        <v>160</v>
      </c>
      <c r="V6" t="s">
        <v>22</v>
      </c>
      <c r="W6" t="s">
        <v>178</v>
      </c>
      <c r="X6" t="s">
        <v>30</v>
      </c>
      <c r="Y6" t="s">
        <v>193</v>
      </c>
      <c r="Z6" t="s">
        <v>32</v>
      </c>
      <c r="AA6" t="s">
        <v>204</v>
      </c>
      <c r="AB6" t="s">
        <v>34</v>
      </c>
    </row>
    <row r="7" spans="1:28">
      <c r="A7" t="s">
        <v>35</v>
      </c>
      <c r="B7" t="s">
        <v>6</v>
      </c>
      <c r="C7" t="s">
        <v>48</v>
      </c>
      <c r="D7" t="s">
        <v>6</v>
      </c>
      <c r="E7" t="s">
        <v>48</v>
      </c>
      <c r="F7" t="s">
        <v>6</v>
      </c>
      <c r="G7" t="s">
        <v>76</v>
      </c>
      <c r="H7" t="s">
        <v>6</v>
      </c>
      <c r="I7" t="s">
        <v>48</v>
      </c>
      <c r="J7" t="s">
        <v>6</v>
      </c>
      <c r="K7" t="s">
        <v>48</v>
      </c>
      <c r="L7" t="s">
        <v>6</v>
      </c>
      <c r="M7" t="s">
        <v>48</v>
      </c>
      <c r="N7" t="s">
        <v>6</v>
      </c>
      <c r="O7" t="s">
        <v>117</v>
      </c>
      <c r="P7" t="s">
        <v>6</v>
      </c>
      <c r="Q7" t="s">
        <v>138</v>
      </c>
      <c r="R7" t="s">
        <v>6</v>
      </c>
      <c r="S7" t="s">
        <v>48</v>
      </c>
      <c r="T7" t="s">
        <v>6</v>
      </c>
      <c r="U7" t="s">
        <v>163</v>
      </c>
      <c r="V7" t="s">
        <v>6</v>
      </c>
      <c r="W7" t="s">
        <v>179</v>
      </c>
      <c r="X7" t="s">
        <v>6</v>
      </c>
      <c r="Y7" t="s">
        <v>207</v>
      </c>
      <c r="Z7" t="s">
        <v>6</v>
      </c>
      <c r="AB7" t="s">
        <v>6</v>
      </c>
    </row>
    <row r="8" spans="1:28">
      <c r="A8" t="s">
        <v>39</v>
      </c>
      <c r="B8" t="s">
        <v>7</v>
      </c>
      <c r="C8" t="s">
        <v>49</v>
      </c>
      <c r="D8" t="s">
        <v>7</v>
      </c>
      <c r="E8" t="s">
        <v>49</v>
      </c>
      <c r="F8" t="s">
        <v>7</v>
      </c>
      <c r="G8" s="1" t="s">
        <v>77</v>
      </c>
      <c r="H8" t="s">
        <v>7</v>
      </c>
      <c r="I8" t="s">
        <v>49</v>
      </c>
      <c r="J8" t="s">
        <v>7</v>
      </c>
      <c r="K8" t="s">
        <v>49</v>
      </c>
      <c r="L8" t="s">
        <v>7</v>
      </c>
      <c r="M8" t="s">
        <v>49</v>
      </c>
      <c r="N8" t="s">
        <v>7</v>
      </c>
      <c r="O8" s="1" t="s">
        <v>118</v>
      </c>
      <c r="P8" t="s">
        <v>7</v>
      </c>
      <c r="Q8" s="1" t="s">
        <v>139</v>
      </c>
      <c r="R8" t="s">
        <v>7</v>
      </c>
      <c r="S8" s="1" t="s">
        <v>49</v>
      </c>
      <c r="T8" t="s">
        <v>7</v>
      </c>
      <c r="U8" s="1" t="s">
        <v>164</v>
      </c>
      <c r="V8" t="s">
        <v>7</v>
      </c>
      <c r="W8" s="1" t="s">
        <v>180</v>
      </c>
      <c r="X8" t="s">
        <v>7</v>
      </c>
      <c r="Y8" t="s">
        <v>208</v>
      </c>
      <c r="Z8" t="s">
        <v>7</v>
      </c>
      <c r="AB8" t="s">
        <v>7</v>
      </c>
    </row>
    <row r="9" spans="1:28">
      <c r="A9" t="s">
        <v>37</v>
      </c>
      <c r="B9" t="s">
        <v>8</v>
      </c>
      <c r="C9" t="s">
        <v>43</v>
      </c>
      <c r="D9" t="s">
        <v>8</v>
      </c>
      <c r="E9" t="s">
        <v>43</v>
      </c>
      <c r="F9" t="s">
        <v>8</v>
      </c>
      <c r="G9" t="s">
        <v>43</v>
      </c>
      <c r="H9" t="s">
        <v>8</v>
      </c>
      <c r="I9" t="s">
        <v>43</v>
      </c>
      <c r="J9" t="s">
        <v>8</v>
      </c>
      <c r="K9" t="s">
        <v>43</v>
      </c>
      <c r="L9" t="s">
        <v>8</v>
      </c>
      <c r="M9" t="s">
        <v>43</v>
      </c>
      <c r="N9" t="s">
        <v>8</v>
      </c>
      <c r="O9" t="s">
        <v>43</v>
      </c>
      <c r="P9" t="s">
        <v>8</v>
      </c>
      <c r="Q9" t="s">
        <v>43</v>
      </c>
      <c r="R9" t="s">
        <v>8</v>
      </c>
      <c r="S9" t="s">
        <v>43</v>
      </c>
      <c r="T9" t="s">
        <v>8</v>
      </c>
      <c r="U9" t="s">
        <v>43</v>
      </c>
      <c r="V9" t="s">
        <v>8</v>
      </c>
      <c r="W9" t="s">
        <v>43</v>
      </c>
      <c r="X9" t="s">
        <v>8</v>
      </c>
      <c r="Z9" t="s">
        <v>8</v>
      </c>
      <c r="AB9" t="s">
        <v>8</v>
      </c>
    </row>
    <row r="10" spans="1:28">
      <c r="A10" t="s">
        <v>40</v>
      </c>
      <c r="B10" t="s">
        <v>9</v>
      </c>
      <c r="C10" t="s">
        <v>40</v>
      </c>
      <c r="D10" t="s">
        <v>9</v>
      </c>
      <c r="E10" t="s">
        <v>40</v>
      </c>
      <c r="F10" t="s">
        <v>9</v>
      </c>
      <c r="G10" t="s">
        <v>40</v>
      </c>
      <c r="H10" t="s">
        <v>9</v>
      </c>
      <c r="I10" t="s">
        <v>40</v>
      </c>
      <c r="J10" t="s">
        <v>9</v>
      </c>
      <c r="K10" t="s">
        <v>40</v>
      </c>
      <c r="L10" t="s">
        <v>9</v>
      </c>
      <c r="M10" t="s">
        <v>40</v>
      </c>
      <c r="N10" t="s">
        <v>9</v>
      </c>
      <c r="O10" t="s">
        <v>40</v>
      </c>
      <c r="P10" t="s">
        <v>9</v>
      </c>
      <c r="Q10" t="s">
        <v>40</v>
      </c>
      <c r="R10" t="s">
        <v>9</v>
      </c>
      <c r="S10" t="s">
        <v>40</v>
      </c>
      <c r="T10" t="s">
        <v>9</v>
      </c>
      <c r="U10" t="s">
        <v>40</v>
      </c>
      <c r="V10" t="s">
        <v>9</v>
      </c>
      <c r="W10" t="s">
        <v>40</v>
      </c>
      <c r="X10" t="s">
        <v>9</v>
      </c>
      <c r="Z10" t="s">
        <v>9</v>
      </c>
      <c r="AB10" t="s">
        <v>9</v>
      </c>
    </row>
    <row r="11" spans="1:28" ht="33.75" customHeight="1">
      <c r="A11" t="s">
        <v>40</v>
      </c>
      <c r="B11" t="s">
        <v>10</v>
      </c>
      <c r="C11" t="s">
        <v>40</v>
      </c>
      <c r="D11" t="s">
        <v>10</v>
      </c>
      <c r="E11" t="s">
        <v>40</v>
      </c>
      <c r="F11" t="s">
        <v>10</v>
      </c>
      <c r="G11" s="1" t="s">
        <v>78</v>
      </c>
      <c r="H11" t="s">
        <v>10</v>
      </c>
      <c r="I11" t="s">
        <v>40</v>
      </c>
      <c r="J11" t="s">
        <v>10</v>
      </c>
      <c r="K11" t="s">
        <v>40</v>
      </c>
      <c r="L11" t="s">
        <v>10</v>
      </c>
      <c r="M11" t="s">
        <v>40</v>
      </c>
      <c r="N11" t="s">
        <v>10</v>
      </c>
      <c r="O11" s="1" t="s">
        <v>127</v>
      </c>
      <c r="P11" t="s">
        <v>10</v>
      </c>
      <c r="Q11" s="1" t="s">
        <v>140</v>
      </c>
      <c r="R11" t="s">
        <v>10</v>
      </c>
      <c r="S11" t="s">
        <v>40</v>
      </c>
      <c r="T11" t="s">
        <v>10</v>
      </c>
      <c r="U11" s="1" t="s">
        <v>165</v>
      </c>
      <c r="V11" t="s">
        <v>10</v>
      </c>
      <c r="W11" s="1" t="s">
        <v>181</v>
      </c>
      <c r="X11" t="s">
        <v>10</v>
      </c>
      <c r="Z11" t="s">
        <v>10</v>
      </c>
      <c r="AB11" t="s">
        <v>10</v>
      </c>
    </row>
    <row r="12" spans="1:28" ht="30">
      <c r="A12" t="s">
        <v>41</v>
      </c>
      <c r="B12" t="s">
        <v>11</v>
      </c>
      <c r="C12" t="s">
        <v>41</v>
      </c>
      <c r="D12" t="s">
        <v>11</v>
      </c>
      <c r="E12" t="s">
        <v>41</v>
      </c>
      <c r="F12" t="s">
        <v>11</v>
      </c>
      <c r="G12" s="1" t="s">
        <v>81</v>
      </c>
      <c r="H12" t="s">
        <v>11</v>
      </c>
      <c r="I12" t="s">
        <v>41</v>
      </c>
      <c r="J12" t="s">
        <v>11</v>
      </c>
      <c r="K12" t="s">
        <v>41</v>
      </c>
      <c r="L12" t="s">
        <v>11</v>
      </c>
      <c r="M12" t="s">
        <v>41</v>
      </c>
      <c r="N12" t="s">
        <v>11</v>
      </c>
      <c r="O12" s="1" t="s">
        <v>128</v>
      </c>
      <c r="P12" t="s">
        <v>11</v>
      </c>
      <c r="Q12" s="1" t="s">
        <v>141</v>
      </c>
      <c r="R12" t="s">
        <v>11</v>
      </c>
      <c r="S12" t="s">
        <v>41</v>
      </c>
      <c r="T12" t="s">
        <v>11</v>
      </c>
      <c r="U12" s="1" t="s">
        <v>166</v>
      </c>
      <c r="V12" t="s">
        <v>11</v>
      </c>
      <c r="W12" s="1" t="s">
        <v>182</v>
      </c>
      <c r="X12" t="s">
        <v>11</v>
      </c>
      <c r="Z12" t="s">
        <v>11</v>
      </c>
      <c r="AB12" t="s">
        <v>11</v>
      </c>
    </row>
    <row r="13" spans="1:28" ht="45">
      <c r="A13" t="s">
        <v>42</v>
      </c>
      <c r="B13" t="s">
        <v>12</v>
      </c>
      <c r="C13" t="s">
        <v>59</v>
      </c>
      <c r="D13" t="s">
        <v>12</v>
      </c>
      <c r="E13" t="s">
        <v>68</v>
      </c>
      <c r="F13" t="s">
        <v>12</v>
      </c>
      <c r="G13" s="1" t="s">
        <v>82</v>
      </c>
      <c r="H13" t="s">
        <v>12</v>
      </c>
      <c r="I13" t="s">
        <v>92</v>
      </c>
      <c r="J13" t="s">
        <v>12</v>
      </c>
      <c r="K13" t="s">
        <v>101</v>
      </c>
      <c r="L13" t="s">
        <v>12</v>
      </c>
      <c r="M13" t="s">
        <v>119</v>
      </c>
      <c r="N13" t="s">
        <v>12</v>
      </c>
      <c r="O13" s="1" t="s">
        <v>129</v>
      </c>
      <c r="P13" t="s">
        <v>12</v>
      </c>
      <c r="Q13" s="1" t="s">
        <v>142</v>
      </c>
      <c r="R13" t="s">
        <v>12</v>
      </c>
      <c r="S13" t="s">
        <v>153</v>
      </c>
      <c r="T13" t="s">
        <v>12</v>
      </c>
      <c r="U13" s="1" t="s">
        <v>167</v>
      </c>
      <c r="V13" t="s">
        <v>12</v>
      </c>
      <c r="W13" s="1" t="s">
        <v>183</v>
      </c>
      <c r="X13" t="s">
        <v>12</v>
      </c>
      <c r="Z13" t="s">
        <v>12</v>
      </c>
      <c r="AB13" t="s">
        <v>12</v>
      </c>
    </row>
    <row r="14" spans="1:28">
      <c r="A14" t="s">
        <v>43</v>
      </c>
      <c r="B14" t="s">
        <v>8</v>
      </c>
      <c r="C14" t="s">
        <v>43</v>
      </c>
      <c r="D14" t="s">
        <v>8</v>
      </c>
      <c r="E14" t="s">
        <v>43</v>
      </c>
      <c r="F14" t="s">
        <v>8</v>
      </c>
      <c r="G14" t="s">
        <v>43</v>
      </c>
      <c r="H14" t="s">
        <v>8</v>
      </c>
      <c r="I14" t="s">
        <v>43</v>
      </c>
      <c r="J14" t="s">
        <v>8</v>
      </c>
      <c r="K14" t="s">
        <v>43</v>
      </c>
      <c r="L14" t="s">
        <v>8</v>
      </c>
      <c r="M14" t="s">
        <v>43</v>
      </c>
      <c r="N14" t="s">
        <v>8</v>
      </c>
      <c r="O14" s="1" t="s">
        <v>43</v>
      </c>
      <c r="P14" t="s">
        <v>8</v>
      </c>
      <c r="Q14" s="1" t="s">
        <v>43</v>
      </c>
      <c r="R14" t="s">
        <v>8</v>
      </c>
      <c r="S14" t="s">
        <v>43</v>
      </c>
      <c r="T14" t="s">
        <v>8</v>
      </c>
      <c r="U14" s="1" t="s">
        <v>43</v>
      </c>
      <c r="V14" t="s">
        <v>8</v>
      </c>
      <c r="W14" s="1" t="s">
        <v>43</v>
      </c>
      <c r="X14" t="s">
        <v>8</v>
      </c>
      <c r="Z14" t="s">
        <v>8</v>
      </c>
      <c r="AB14" t="s">
        <v>8</v>
      </c>
    </row>
    <row r="15" spans="1:28">
      <c r="A15" t="s">
        <v>44</v>
      </c>
      <c r="B15" t="s">
        <v>13</v>
      </c>
      <c r="C15" t="s">
        <v>44</v>
      </c>
      <c r="D15" t="s">
        <v>13</v>
      </c>
      <c r="E15" t="s">
        <v>63</v>
      </c>
      <c r="F15" t="s">
        <v>13</v>
      </c>
      <c r="G15" s="1" t="s">
        <v>79</v>
      </c>
      <c r="H15" t="s">
        <v>13</v>
      </c>
      <c r="I15" t="s">
        <v>93</v>
      </c>
      <c r="J15" t="s">
        <v>13</v>
      </c>
      <c r="K15" t="s">
        <v>102</v>
      </c>
      <c r="L15" t="s">
        <v>13</v>
      </c>
      <c r="M15" t="s">
        <v>111</v>
      </c>
      <c r="N15" t="s">
        <v>13</v>
      </c>
      <c r="O15" s="1" t="s">
        <v>60</v>
      </c>
      <c r="P15" t="s">
        <v>13</v>
      </c>
      <c r="Q15" s="1" t="s">
        <v>149</v>
      </c>
      <c r="R15" t="s">
        <v>13</v>
      </c>
      <c r="S15" t="s">
        <v>154</v>
      </c>
      <c r="T15" t="s">
        <v>13</v>
      </c>
      <c r="U15" s="1" t="s">
        <v>168</v>
      </c>
      <c r="V15" t="s">
        <v>13</v>
      </c>
      <c r="W15" s="1" t="s">
        <v>184</v>
      </c>
      <c r="X15" t="s">
        <v>13</v>
      </c>
      <c r="Z15" t="s">
        <v>13</v>
      </c>
      <c r="AB15" t="s">
        <v>13</v>
      </c>
    </row>
    <row r="16" spans="1:28">
      <c r="A16" t="s">
        <v>45</v>
      </c>
      <c r="B16" t="s">
        <v>14</v>
      </c>
      <c r="C16" t="s">
        <v>56</v>
      </c>
      <c r="D16" t="s">
        <v>18</v>
      </c>
      <c r="E16" t="s">
        <v>69</v>
      </c>
      <c r="F16" t="s">
        <v>20</v>
      </c>
      <c r="G16" t="s">
        <v>80</v>
      </c>
      <c r="H16" t="s">
        <v>23</v>
      </c>
      <c r="I16" t="s">
        <v>94</v>
      </c>
      <c r="J16" t="s">
        <v>25</v>
      </c>
      <c r="K16" t="s">
        <v>103</v>
      </c>
      <c r="L16" t="s">
        <v>26</v>
      </c>
      <c r="M16" t="s">
        <v>120</v>
      </c>
      <c r="N16" t="s">
        <v>18</v>
      </c>
      <c r="O16" s="1" t="s">
        <v>130</v>
      </c>
      <c r="P16" t="s">
        <v>18</v>
      </c>
      <c r="Q16" s="1" t="s">
        <v>143</v>
      </c>
      <c r="R16" t="s">
        <v>29</v>
      </c>
      <c r="S16" t="s">
        <v>155</v>
      </c>
      <c r="T16" t="s">
        <v>11</v>
      </c>
      <c r="U16" s="1" t="s">
        <v>169</v>
      </c>
      <c r="V16" t="s">
        <v>20</v>
      </c>
      <c r="W16" s="1" t="s">
        <v>185</v>
      </c>
      <c r="X16" t="s">
        <v>31</v>
      </c>
      <c r="Z16" t="s">
        <v>33</v>
      </c>
      <c r="AB16" t="s">
        <v>31</v>
      </c>
    </row>
    <row r="17" spans="1:28" ht="30">
      <c r="A17" t="s">
        <v>46</v>
      </c>
      <c r="B17" t="s">
        <v>10</v>
      </c>
      <c r="C17" t="s">
        <v>57</v>
      </c>
      <c r="D17" t="s">
        <v>10</v>
      </c>
      <c r="E17" t="s">
        <v>70</v>
      </c>
      <c r="F17" t="s">
        <v>10</v>
      </c>
      <c r="G17" s="1" t="s">
        <v>121</v>
      </c>
      <c r="H17" t="s">
        <v>10</v>
      </c>
      <c r="I17" t="s">
        <v>94</v>
      </c>
      <c r="J17" t="s">
        <v>10</v>
      </c>
      <c r="K17" t="s">
        <v>103</v>
      </c>
      <c r="L17" t="s">
        <v>10</v>
      </c>
      <c r="M17" t="s">
        <v>120</v>
      </c>
      <c r="N17" t="s">
        <v>10</v>
      </c>
      <c r="O17" s="1" t="s">
        <v>131</v>
      </c>
      <c r="P17" t="s">
        <v>10</v>
      </c>
      <c r="Q17" s="1" t="s">
        <v>144</v>
      </c>
      <c r="R17" t="s">
        <v>10</v>
      </c>
      <c r="S17" t="s">
        <v>155</v>
      </c>
      <c r="T17" t="s">
        <v>10</v>
      </c>
      <c r="U17" s="1" t="s">
        <v>170</v>
      </c>
      <c r="V17" t="s">
        <v>10</v>
      </c>
      <c r="W17" s="1" t="s">
        <v>186</v>
      </c>
      <c r="X17" t="s">
        <v>10</v>
      </c>
      <c r="Z17" t="s">
        <v>10</v>
      </c>
      <c r="AB17" t="s">
        <v>10</v>
      </c>
    </row>
    <row r="18" spans="1:28" ht="30">
      <c r="A18" t="s">
        <v>47</v>
      </c>
      <c r="B18" t="s">
        <v>15</v>
      </c>
      <c r="C18" t="s">
        <v>58</v>
      </c>
      <c r="D18" t="s">
        <v>15</v>
      </c>
      <c r="E18" t="s">
        <v>71</v>
      </c>
      <c r="F18" t="s">
        <v>15</v>
      </c>
      <c r="G18" s="1" t="s">
        <v>122</v>
      </c>
      <c r="H18" t="s">
        <v>15</v>
      </c>
      <c r="I18" t="s">
        <v>95</v>
      </c>
      <c r="J18" t="s">
        <v>15</v>
      </c>
      <c r="K18" t="s">
        <v>104</v>
      </c>
      <c r="L18" t="s">
        <v>15</v>
      </c>
      <c r="M18" t="s">
        <v>109</v>
      </c>
      <c r="N18" t="s">
        <v>15</v>
      </c>
      <c r="O18" s="1" t="s">
        <v>132</v>
      </c>
      <c r="P18" t="s">
        <v>15</v>
      </c>
      <c r="Q18" s="1" t="s">
        <v>145</v>
      </c>
      <c r="R18" t="s">
        <v>15</v>
      </c>
      <c r="S18" t="s">
        <v>156</v>
      </c>
      <c r="T18" t="s">
        <v>15</v>
      </c>
      <c r="U18" s="1" t="s">
        <v>171</v>
      </c>
      <c r="V18" t="s">
        <v>15</v>
      </c>
      <c r="W18" s="1" t="s">
        <v>187</v>
      </c>
      <c r="X18" t="s">
        <v>15</v>
      </c>
      <c r="Z18" t="s">
        <v>15</v>
      </c>
      <c r="AB18" t="s">
        <v>15</v>
      </c>
    </row>
    <row r="20" spans="1:28">
      <c r="A20" t="s">
        <v>65</v>
      </c>
      <c r="C20" t="s">
        <v>66</v>
      </c>
      <c r="E20" t="s">
        <v>72</v>
      </c>
      <c r="G20" s="1" t="s">
        <v>125</v>
      </c>
      <c r="I20" t="s">
        <v>95</v>
      </c>
      <c r="K20" t="s">
        <v>104</v>
      </c>
      <c r="M20" t="s">
        <v>109</v>
      </c>
      <c r="O20" t="s">
        <v>115</v>
      </c>
      <c r="Q20" t="s">
        <v>136</v>
      </c>
      <c r="S20" t="s">
        <v>156</v>
      </c>
      <c r="U20" s="1" t="s">
        <v>173</v>
      </c>
      <c r="W20" t="s">
        <v>177</v>
      </c>
      <c r="Y20" t="s">
        <v>209</v>
      </c>
      <c r="AA20" t="s">
        <v>196</v>
      </c>
      <c r="AB20" t="s">
        <v>205</v>
      </c>
    </row>
    <row r="21" spans="1:28">
      <c r="G21" s="1" t="s">
        <v>126</v>
      </c>
      <c r="O21" t="s">
        <v>124</v>
      </c>
      <c r="Q21" t="s">
        <v>146</v>
      </c>
      <c r="U21" s="1" t="s">
        <v>172</v>
      </c>
      <c r="W21" t="s">
        <v>188</v>
      </c>
      <c r="Y21" t="s">
        <v>194</v>
      </c>
      <c r="AA21" s="2" t="s">
        <v>197</v>
      </c>
      <c r="AB21" t="s">
        <v>206</v>
      </c>
    </row>
    <row r="23" spans="1:28">
      <c r="G23" s="1"/>
    </row>
    <row r="27" spans="1:28">
      <c r="Y27" t="s">
        <v>198</v>
      </c>
    </row>
    <row r="28" spans="1:28">
      <c r="Y28" t="s">
        <v>199</v>
      </c>
    </row>
    <row r="30" spans="1:28">
      <c r="K30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E817-3126-4853-ACB1-E0668A64FF2E}">
  <dimension ref="A1:U41"/>
  <sheetViews>
    <sheetView topLeftCell="K1" workbookViewId="0">
      <selection activeCell="S38" sqref="S38"/>
    </sheetView>
  </sheetViews>
  <sheetFormatPr defaultRowHeight="15"/>
  <cols>
    <col min="4" max="4" width="15" customWidth="1"/>
    <col min="8" max="8" width="11.5703125" bestFit="1" customWidth="1"/>
    <col min="21" max="21" width="11.140625" customWidth="1"/>
  </cols>
  <sheetData>
    <row r="1" spans="1:21">
      <c r="A1" s="3" t="s">
        <v>0</v>
      </c>
      <c r="C1" s="3" t="s">
        <v>0</v>
      </c>
      <c r="E1" s="3" t="s">
        <v>0</v>
      </c>
      <c r="G1" s="3" t="s">
        <v>0</v>
      </c>
      <c r="H1" t="s">
        <v>84</v>
      </c>
      <c r="I1" s="3" t="s">
        <v>0</v>
      </c>
      <c r="J1" t="s">
        <v>83</v>
      </c>
      <c r="K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</row>
    <row r="2" spans="1:21">
      <c r="A2" s="3" t="s">
        <v>1</v>
      </c>
      <c r="B2" t="s">
        <v>48</v>
      </c>
      <c r="C2" s="3" t="s">
        <v>1</v>
      </c>
      <c r="D2" t="s">
        <v>48</v>
      </c>
      <c r="E2" s="3" t="s">
        <v>1</v>
      </c>
      <c r="G2" s="3" t="s">
        <v>1</v>
      </c>
      <c r="H2" t="s">
        <v>48</v>
      </c>
      <c r="I2" s="3" t="s">
        <v>1</v>
      </c>
      <c r="K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48</v>
      </c>
    </row>
    <row r="3" spans="1:21">
      <c r="A3" s="3" t="s">
        <v>2</v>
      </c>
      <c r="B3" t="s">
        <v>48</v>
      </c>
      <c r="C3" s="3" t="s">
        <v>2</v>
      </c>
      <c r="D3" t="s">
        <v>53</v>
      </c>
      <c r="E3" s="3" t="s">
        <v>2</v>
      </c>
      <c r="F3" t="s">
        <v>52</v>
      </c>
      <c r="G3" s="3" t="s">
        <v>2</v>
      </c>
      <c r="H3" t="s">
        <v>62</v>
      </c>
      <c r="I3" s="3" t="s">
        <v>2</v>
      </c>
      <c r="K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200</v>
      </c>
    </row>
    <row r="4" spans="1:21">
      <c r="A4" s="3" t="s">
        <v>16</v>
      </c>
      <c r="B4" t="s">
        <v>48</v>
      </c>
      <c r="C4" s="3" t="s">
        <v>16</v>
      </c>
      <c r="D4" t="s">
        <v>213</v>
      </c>
      <c r="E4" s="3" t="s">
        <v>16</v>
      </c>
      <c r="G4" s="3" t="s">
        <v>16</v>
      </c>
      <c r="H4" t="s">
        <v>219</v>
      </c>
      <c r="I4" s="3" t="s">
        <v>16</v>
      </c>
      <c r="K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  <c r="Q4" s="3" t="s">
        <v>16</v>
      </c>
      <c r="R4" s="3" t="s">
        <v>16</v>
      </c>
      <c r="S4" s="3" t="s">
        <v>16</v>
      </c>
      <c r="T4" s="3" t="s">
        <v>16</v>
      </c>
      <c r="U4" s="3" t="s">
        <v>202</v>
      </c>
    </row>
    <row r="5" spans="1:21">
      <c r="A5" s="3" t="s">
        <v>4</v>
      </c>
      <c r="B5" t="s">
        <v>42</v>
      </c>
      <c r="C5" s="3" t="s">
        <v>4</v>
      </c>
      <c r="D5" t="s">
        <v>51</v>
      </c>
      <c r="E5" s="3" t="s">
        <v>4</v>
      </c>
      <c r="G5" s="3" t="s">
        <v>21</v>
      </c>
      <c r="H5" t="s">
        <v>220</v>
      </c>
      <c r="I5" s="3" t="s">
        <v>4</v>
      </c>
      <c r="K5" s="3" t="s">
        <v>4</v>
      </c>
      <c r="M5" s="3" t="s">
        <v>4</v>
      </c>
      <c r="N5" s="3" t="s">
        <v>21</v>
      </c>
      <c r="O5" s="3" t="s">
        <v>21</v>
      </c>
      <c r="P5" s="3" t="s">
        <v>4</v>
      </c>
      <c r="Q5" s="3" t="s">
        <v>21</v>
      </c>
      <c r="R5" s="3" t="s">
        <v>21</v>
      </c>
      <c r="S5" s="3" t="s">
        <v>21</v>
      </c>
      <c r="T5" s="3" t="s">
        <v>21</v>
      </c>
      <c r="U5" s="3" t="s">
        <v>196</v>
      </c>
    </row>
    <row r="6" spans="1:21">
      <c r="A6" s="3" t="s">
        <v>5</v>
      </c>
      <c r="B6" t="s">
        <v>211</v>
      </c>
      <c r="C6" s="3" t="s">
        <v>17</v>
      </c>
      <c r="D6" t="s">
        <v>214</v>
      </c>
      <c r="E6" s="3" t="s">
        <v>19</v>
      </c>
      <c r="G6" s="3" t="s">
        <v>22</v>
      </c>
      <c r="I6" s="3" t="s">
        <v>24</v>
      </c>
      <c r="K6" s="3" t="s">
        <v>24</v>
      </c>
      <c r="M6" s="3" t="s">
        <v>24</v>
      </c>
      <c r="N6" s="3" t="s">
        <v>27</v>
      </c>
      <c r="O6" s="3" t="s">
        <v>28</v>
      </c>
      <c r="P6" s="3" t="s">
        <v>5</v>
      </c>
      <c r="Q6" s="3" t="s">
        <v>22</v>
      </c>
      <c r="R6" s="3" t="s">
        <v>30</v>
      </c>
      <c r="S6" s="3" t="s">
        <v>32</v>
      </c>
      <c r="T6" s="3" t="s">
        <v>34</v>
      </c>
      <c r="U6" s="3" t="s">
        <v>225</v>
      </c>
    </row>
    <row r="7" spans="1:21">
      <c r="A7" s="3" t="s">
        <v>6</v>
      </c>
      <c r="B7" t="s">
        <v>48</v>
      </c>
      <c r="C7" s="3" t="s">
        <v>6</v>
      </c>
      <c r="D7" t="s">
        <v>48</v>
      </c>
      <c r="E7" s="3" t="s">
        <v>6</v>
      </c>
      <c r="G7" s="3" t="s">
        <v>6</v>
      </c>
      <c r="H7" t="s">
        <v>48</v>
      </c>
      <c r="I7" s="3" t="s">
        <v>6</v>
      </c>
      <c r="K7" s="3" t="s">
        <v>6</v>
      </c>
      <c r="M7" s="3" t="s">
        <v>6</v>
      </c>
      <c r="N7" s="3" t="s">
        <v>6</v>
      </c>
      <c r="O7" s="3" t="s">
        <v>6</v>
      </c>
      <c r="P7" s="3" t="s">
        <v>6</v>
      </c>
      <c r="Q7" s="3" t="s">
        <v>6</v>
      </c>
      <c r="R7" s="3" t="s">
        <v>6</v>
      </c>
      <c r="S7" s="3" t="s">
        <v>6</v>
      </c>
      <c r="T7" s="3" t="s">
        <v>6</v>
      </c>
      <c r="U7" s="3" t="s">
        <v>49</v>
      </c>
    </row>
    <row r="8" spans="1:21">
      <c r="A8" s="3" t="s">
        <v>7</v>
      </c>
      <c r="B8" t="s">
        <v>49</v>
      </c>
      <c r="C8" s="3" t="s">
        <v>7</v>
      </c>
      <c r="D8" t="s">
        <v>49</v>
      </c>
      <c r="E8" s="3" t="s">
        <v>7</v>
      </c>
      <c r="G8" s="3" t="s">
        <v>7</v>
      </c>
      <c r="H8" t="s">
        <v>49</v>
      </c>
      <c r="I8" s="3" t="s">
        <v>7</v>
      </c>
      <c r="K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3" t="s">
        <v>7</v>
      </c>
      <c r="U8" s="3" t="s">
        <v>48</v>
      </c>
    </row>
    <row r="9" spans="1:21">
      <c r="A9" s="3" t="s">
        <v>8</v>
      </c>
      <c r="B9" t="s">
        <v>43</v>
      </c>
      <c r="C9" s="3" t="s">
        <v>8</v>
      </c>
      <c r="D9" t="s">
        <v>43</v>
      </c>
      <c r="E9" s="3" t="s">
        <v>8</v>
      </c>
      <c r="G9" s="3" t="s">
        <v>8</v>
      </c>
      <c r="H9" t="s">
        <v>43</v>
      </c>
      <c r="I9" s="3" t="s">
        <v>8</v>
      </c>
      <c r="K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43</v>
      </c>
    </row>
    <row r="10" spans="1:21">
      <c r="A10" s="3" t="s">
        <v>9</v>
      </c>
      <c r="B10" t="s">
        <v>40</v>
      </c>
      <c r="C10" s="3" t="s">
        <v>9</v>
      </c>
      <c r="D10" t="s">
        <v>40</v>
      </c>
      <c r="E10" s="3" t="s">
        <v>9</v>
      </c>
      <c r="G10" s="3" t="s">
        <v>9</v>
      </c>
      <c r="H10" t="s">
        <v>40</v>
      </c>
      <c r="I10" s="3" t="s">
        <v>9</v>
      </c>
      <c r="K10" s="3" t="s">
        <v>9</v>
      </c>
      <c r="M10" s="3" t="s">
        <v>9</v>
      </c>
      <c r="N10" s="3" t="s">
        <v>9</v>
      </c>
      <c r="O10" s="3" t="s">
        <v>9</v>
      </c>
      <c r="P10" s="3" t="s">
        <v>9</v>
      </c>
      <c r="Q10" s="3" t="s">
        <v>9</v>
      </c>
      <c r="R10" s="3" t="s">
        <v>9</v>
      </c>
      <c r="S10" s="3" t="s">
        <v>9</v>
      </c>
      <c r="T10" s="3" t="s">
        <v>9</v>
      </c>
      <c r="U10" s="3" t="s">
        <v>40</v>
      </c>
    </row>
    <row r="11" spans="1:21">
      <c r="A11" s="3" t="s">
        <v>10</v>
      </c>
      <c r="B11" t="s">
        <v>40</v>
      </c>
      <c r="C11" s="3" t="s">
        <v>10</v>
      </c>
      <c r="D11" t="s">
        <v>40</v>
      </c>
      <c r="E11" s="3" t="s">
        <v>10</v>
      </c>
      <c r="G11" s="3" t="s">
        <v>10</v>
      </c>
      <c r="H11" t="s">
        <v>40</v>
      </c>
      <c r="I11" s="3" t="s">
        <v>10</v>
      </c>
      <c r="K11" s="3" t="s">
        <v>10</v>
      </c>
      <c r="M11" s="3" t="s">
        <v>10</v>
      </c>
      <c r="N11" s="3" t="s">
        <v>10</v>
      </c>
      <c r="O11" s="3" t="s">
        <v>10</v>
      </c>
      <c r="P11" s="3" t="s">
        <v>10</v>
      </c>
      <c r="Q11" s="3" t="s">
        <v>10</v>
      </c>
      <c r="R11" s="3" t="s">
        <v>10</v>
      </c>
      <c r="S11" s="3" t="s">
        <v>10</v>
      </c>
      <c r="T11" s="3" t="s">
        <v>10</v>
      </c>
      <c r="U11" s="3" t="s">
        <v>43</v>
      </c>
    </row>
    <row r="12" spans="1:21">
      <c r="A12" s="3" t="s">
        <v>11</v>
      </c>
      <c r="B12" t="s">
        <v>41</v>
      </c>
      <c r="C12" s="3" t="s">
        <v>11</v>
      </c>
      <c r="D12" t="s">
        <v>41</v>
      </c>
      <c r="E12" s="3" t="s">
        <v>11</v>
      </c>
      <c r="G12" s="3" t="s">
        <v>11</v>
      </c>
      <c r="H12" t="s">
        <v>41</v>
      </c>
      <c r="I12" s="3" t="s">
        <v>11</v>
      </c>
      <c r="K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158</v>
      </c>
    </row>
    <row r="13" spans="1:21">
      <c r="A13" s="3" t="s">
        <v>12</v>
      </c>
      <c r="B13" t="s">
        <v>42</v>
      </c>
      <c r="C13" s="3" t="s">
        <v>12</v>
      </c>
      <c r="D13" t="s">
        <v>215</v>
      </c>
      <c r="E13" s="3" t="s">
        <v>12</v>
      </c>
      <c r="G13" s="3" t="s">
        <v>12</v>
      </c>
      <c r="H13" t="s">
        <v>221</v>
      </c>
      <c r="I13" s="3" t="s">
        <v>12</v>
      </c>
      <c r="K13" s="3" t="s">
        <v>12</v>
      </c>
      <c r="M13" s="3" t="s">
        <v>12</v>
      </c>
      <c r="N13" s="3" t="s">
        <v>12</v>
      </c>
      <c r="O13" s="3" t="s">
        <v>12</v>
      </c>
      <c r="P13" s="3" t="s">
        <v>12</v>
      </c>
      <c r="Q13" s="3" t="s">
        <v>12</v>
      </c>
      <c r="R13" s="3" t="s">
        <v>12</v>
      </c>
      <c r="S13" s="3" t="s">
        <v>12</v>
      </c>
      <c r="T13" s="3" t="s">
        <v>12</v>
      </c>
      <c r="U13" s="3" t="s">
        <v>196</v>
      </c>
    </row>
    <row r="14" spans="1:21">
      <c r="A14" s="3" t="s">
        <v>8</v>
      </c>
      <c r="B14" t="s">
        <v>43</v>
      </c>
      <c r="C14" s="3" t="s">
        <v>8</v>
      </c>
      <c r="D14" t="s">
        <v>43</v>
      </c>
      <c r="E14" s="3" t="s">
        <v>8</v>
      </c>
      <c r="G14" s="3" t="s">
        <v>8</v>
      </c>
      <c r="H14" t="s">
        <v>43</v>
      </c>
      <c r="I14" s="3" t="s">
        <v>8</v>
      </c>
      <c r="K14" s="3" t="s">
        <v>8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43</v>
      </c>
    </row>
    <row r="15" spans="1:21">
      <c r="A15" s="3" t="s">
        <v>13</v>
      </c>
      <c r="B15" t="s">
        <v>44</v>
      </c>
      <c r="C15" s="3" t="s">
        <v>13</v>
      </c>
      <c r="D15" t="s">
        <v>216</v>
      </c>
      <c r="E15" s="3" t="s">
        <v>13</v>
      </c>
      <c r="G15" s="3" t="s">
        <v>13</v>
      </c>
      <c r="H15" t="s">
        <v>79</v>
      </c>
      <c r="I15" s="3" t="s">
        <v>13</v>
      </c>
      <c r="K15" s="3" t="s">
        <v>13</v>
      </c>
      <c r="M15" s="3" t="s">
        <v>13</v>
      </c>
      <c r="N15" s="3" t="s">
        <v>13</v>
      </c>
      <c r="O15" s="3" t="s">
        <v>13</v>
      </c>
      <c r="P15" s="3" t="s">
        <v>13</v>
      </c>
      <c r="Q15" s="3" t="s">
        <v>13</v>
      </c>
      <c r="R15" s="3" t="s">
        <v>13</v>
      </c>
      <c r="S15" s="3" t="s">
        <v>13</v>
      </c>
      <c r="T15" s="3" t="s">
        <v>13</v>
      </c>
      <c r="U15" s="3" t="s">
        <v>201</v>
      </c>
    </row>
    <row r="16" spans="1:21">
      <c r="A16" s="3" t="s">
        <v>14</v>
      </c>
      <c r="B16" t="s">
        <v>45</v>
      </c>
      <c r="C16" s="3" t="s">
        <v>18</v>
      </c>
      <c r="D16" t="s">
        <v>217</v>
      </c>
      <c r="E16" s="3" t="s">
        <v>20</v>
      </c>
      <c r="G16" s="3" t="s">
        <v>23</v>
      </c>
      <c r="H16" t="s">
        <v>80</v>
      </c>
      <c r="I16" s="3" t="s">
        <v>25</v>
      </c>
      <c r="K16" s="3" t="s">
        <v>26</v>
      </c>
      <c r="M16" s="3" t="s">
        <v>18</v>
      </c>
      <c r="N16" s="3" t="s">
        <v>18</v>
      </c>
      <c r="O16" s="3" t="s">
        <v>29</v>
      </c>
      <c r="P16" s="3" t="s">
        <v>11</v>
      </c>
      <c r="Q16" s="3" t="s">
        <v>20</v>
      </c>
      <c r="R16" s="3" t="s">
        <v>31</v>
      </c>
      <c r="S16" s="3" t="s">
        <v>33</v>
      </c>
      <c r="T16" s="3" t="s">
        <v>31</v>
      </c>
      <c r="U16" s="3" t="s">
        <v>227</v>
      </c>
    </row>
    <row r="17" spans="1:21">
      <c r="A17" s="3" t="s">
        <v>10</v>
      </c>
      <c r="B17" t="s">
        <v>212</v>
      </c>
      <c r="C17" s="3" t="s">
        <v>10</v>
      </c>
      <c r="D17" t="s">
        <v>217</v>
      </c>
      <c r="E17" s="3" t="s">
        <v>10</v>
      </c>
      <c r="G17" s="3" t="s">
        <v>10</v>
      </c>
      <c r="H17" t="s">
        <v>80</v>
      </c>
      <c r="I17" s="3" t="s">
        <v>10</v>
      </c>
      <c r="K17" s="3" t="s">
        <v>10</v>
      </c>
      <c r="M17" s="3" t="s">
        <v>10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43</v>
      </c>
    </row>
    <row r="18" spans="1:21">
      <c r="A18" s="3" t="s">
        <v>15</v>
      </c>
      <c r="B18" t="s">
        <v>50</v>
      </c>
      <c r="C18" s="3" t="s">
        <v>15</v>
      </c>
      <c r="D18" t="s">
        <v>218</v>
      </c>
      <c r="E18" s="3" t="s">
        <v>15</v>
      </c>
      <c r="G18" s="3" t="s">
        <v>15</v>
      </c>
      <c r="H18" t="s">
        <v>123</v>
      </c>
      <c r="I18" s="3" t="s">
        <v>15</v>
      </c>
      <c r="K18" s="3" t="s">
        <v>15</v>
      </c>
      <c r="M18" s="3" t="s">
        <v>15</v>
      </c>
      <c r="N18" s="3" t="s">
        <v>15</v>
      </c>
      <c r="O18" s="3" t="s">
        <v>15</v>
      </c>
      <c r="P18" s="3" t="s">
        <v>15</v>
      </c>
      <c r="Q18" s="3" t="s">
        <v>15</v>
      </c>
      <c r="R18" s="3" t="s">
        <v>15</v>
      </c>
      <c r="S18" s="3" t="s">
        <v>15</v>
      </c>
      <c r="T18" s="3" t="s">
        <v>15</v>
      </c>
      <c r="U18" s="3" t="s">
        <v>196</v>
      </c>
    </row>
    <row r="23" spans="1:21">
      <c r="O23" t="s">
        <v>195</v>
      </c>
      <c r="P23" t="s">
        <v>222</v>
      </c>
      <c r="Q23" t="s">
        <v>223</v>
      </c>
      <c r="S23" t="s">
        <v>189</v>
      </c>
      <c r="T23" t="s">
        <v>224</v>
      </c>
    </row>
    <row r="24" spans="1:21">
      <c r="O24">
        <f>1</f>
        <v>1</v>
      </c>
      <c r="P24">
        <f>O24+12</f>
        <v>13</v>
      </c>
      <c r="Q24" s="4">
        <f>FLOOR(P24/26, 1)</f>
        <v>0</v>
      </c>
      <c r="S24">
        <f>1</f>
        <v>1</v>
      </c>
      <c r="T24">
        <f>$P$24-(S24+6)</f>
        <v>6</v>
      </c>
      <c r="U24">
        <f>$P$25-(S24+6)</f>
        <v>7</v>
      </c>
    </row>
    <row r="25" spans="1:21">
      <c r="O25">
        <f>O24+1</f>
        <v>2</v>
      </c>
      <c r="P25">
        <f t="shared" ref="P25:P32" si="0">O25+12</f>
        <v>14</v>
      </c>
      <c r="Q25" s="4">
        <f t="shared" ref="Q25:Q32" si="1">FLOOR(P25/26, 1)</f>
        <v>0</v>
      </c>
      <c r="S25">
        <f>S24+1</f>
        <v>2</v>
      </c>
      <c r="T25">
        <f t="shared" ref="T25:U32" si="2">$P$24-(S25+6)</f>
        <v>5</v>
      </c>
      <c r="U25">
        <f t="shared" ref="U25:U32" si="3">$P$25-(S25+6)</f>
        <v>6</v>
      </c>
    </row>
    <row r="26" spans="1:21">
      <c r="O26">
        <f t="shared" ref="O26:O34" si="4">O25+1</f>
        <v>3</v>
      </c>
      <c r="P26">
        <f t="shared" si="0"/>
        <v>15</v>
      </c>
      <c r="Q26" s="4">
        <f t="shared" si="1"/>
        <v>0</v>
      </c>
      <c r="S26">
        <f t="shared" ref="S26:S32" si="5">S25+1</f>
        <v>3</v>
      </c>
      <c r="T26">
        <f t="shared" si="2"/>
        <v>4</v>
      </c>
      <c r="U26">
        <f t="shared" si="3"/>
        <v>5</v>
      </c>
    </row>
    <row r="27" spans="1:21">
      <c r="O27">
        <f t="shared" si="4"/>
        <v>4</v>
      </c>
      <c r="P27">
        <f t="shared" si="0"/>
        <v>16</v>
      </c>
      <c r="Q27" s="4">
        <f t="shared" si="1"/>
        <v>0</v>
      </c>
      <c r="S27">
        <f t="shared" si="5"/>
        <v>4</v>
      </c>
      <c r="T27">
        <f t="shared" si="2"/>
        <v>3</v>
      </c>
      <c r="U27">
        <f t="shared" si="3"/>
        <v>4</v>
      </c>
    </row>
    <row r="28" spans="1:21">
      <c r="O28">
        <f t="shared" si="4"/>
        <v>5</v>
      </c>
      <c r="P28">
        <f t="shared" si="0"/>
        <v>17</v>
      </c>
      <c r="Q28" s="4">
        <f t="shared" si="1"/>
        <v>0</v>
      </c>
      <c r="S28">
        <f t="shared" si="5"/>
        <v>5</v>
      </c>
      <c r="T28">
        <f t="shared" si="2"/>
        <v>2</v>
      </c>
      <c r="U28">
        <f t="shared" si="3"/>
        <v>3</v>
      </c>
    </row>
    <row r="29" spans="1:21">
      <c r="O29">
        <f t="shared" si="4"/>
        <v>6</v>
      </c>
      <c r="P29">
        <f t="shared" si="0"/>
        <v>18</v>
      </c>
      <c r="Q29" s="4">
        <f t="shared" si="1"/>
        <v>0</v>
      </c>
      <c r="S29">
        <f t="shared" si="5"/>
        <v>6</v>
      </c>
      <c r="T29">
        <f t="shared" si="2"/>
        <v>1</v>
      </c>
      <c r="U29">
        <f t="shared" si="3"/>
        <v>2</v>
      </c>
    </row>
    <row r="30" spans="1:21">
      <c r="O30">
        <f t="shared" si="4"/>
        <v>7</v>
      </c>
      <c r="P30">
        <f t="shared" si="0"/>
        <v>19</v>
      </c>
      <c r="Q30" s="4">
        <f t="shared" si="1"/>
        <v>0</v>
      </c>
      <c r="S30">
        <f t="shared" si="5"/>
        <v>7</v>
      </c>
      <c r="T30">
        <f t="shared" si="2"/>
        <v>0</v>
      </c>
      <c r="U30">
        <f t="shared" si="3"/>
        <v>1</v>
      </c>
    </row>
    <row r="31" spans="1:21">
      <c r="O31">
        <f t="shared" si="4"/>
        <v>8</v>
      </c>
      <c r="P31">
        <f t="shared" si="0"/>
        <v>20</v>
      </c>
      <c r="Q31" s="4">
        <f t="shared" si="1"/>
        <v>0</v>
      </c>
      <c r="S31">
        <f t="shared" si="5"/>
        <v>8</v>
      </c>
      <c r="T31">
        <f t="shared" si="2"/>
        <v>-1</v>
      </c>
      <c r="U31">
        <f t="shared" si="3"/>
        <v>0</v>
      </c>
    </row>
    <row r="32" spans="1:21">
      <c r="O32">
        <f t="shared" si="4"/>
        <v>9</v>
      </c>
      <c r="P32">
        <f t="shared" si="0"/>
        <v>21</v>
      </c>
      <c r="Q32" s="4">
        <f t="shared" si="1"/>
        <v>0</v>
      </c>
      <c r="S32">
        <f t="shared" si="5"/>
        <v>9</v>
      </c>
      <c r="T32">
        <f t="shared" si="2"/>
        <v>-2</v>
      </c>
      <c r="U32">
        <f t="shared" si="3"/>
        <v>-1</v>
      </c>
    </row>
    <row r="36" spans="13:13">
      <c r="M36" t="s">
        <v>196</v>
      </c>
    </row>
    <row r="37" spans="13:13">
      <c r="M37" t="s">
        <v>226</v>
      </c>
    </row>
    <row r="40" spans="13:13">
      <c r="M40" t="s">
        <v>228</v>
      </c>
    </row>
    <row r="41" spans="13:13">
      <c r="M4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Sologoub</dc:creator>
  <cp:lastModifiedBy>Nick Sologoub</cp:lastModifiedBy>
  <dcterms:created xsi:type="dcterms:W3CDTF">2021-12-25T05:22:30Z</dcterms:created>
  <dcterms:modified xsi:type="dcterms:W3CDTF">2021-12-25T10:15:45Z</dcterms:modified>
</cp:coreProperties>
</file>