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315" documentId="11_E60897F41BE170836B02CE998F75CCDC64E183C8" xr6:coauthVersionLast="46" xr6:coauthVersionMax="46" xr10:uidLastSave="{367CBAAC-C433-4590-B16E-8FAAB318584C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</calcChain>
</file>

<file path=xl/sharedStrings.xml><?xml version="1.0" encoding="utf-8"?>
<sst xmlns="http://schemas.openxmlformats.org/spreadsheetml/2006/main" count="254" uniqueCount="19">
  <si>
    <t>hadron</t>
  </si>
  <si>
    <t>Q2</t>
  </si>
  <si>
    <t>x</t>
  </si>
  <si>
    <t>y</t>
  </si>
  <si>
    <t>z</t>
  </si>
  <si>
    <t>phT</t>
  </si>
  <si>
    <t>Siv</t>
  </si>
  <si>
    <t>stat</t>
  </si>
  <si>
    <t>sys</t>
  </si>
  <si>
    <t>tot_err</t>
  </si>
  <si>
    <t>1D_dependence</t>
  </si>
  <si>
    <t>COMPASS</t>
  </si>
  <si>
    <t>d</t>
  </si>
  <si>
    <t>pi+</t>
  </si>
  <si>
    <t>Overall_Uncert</t>
  </si>
  <si>
    <t>pi-</t>
  </si>
  <si>
    <t>k-</t>
  </si>
  <si>
    <t>k+</t>
  </si>
  <si>
    <t>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</si>
</sst>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2">
    <border>
      <left/>
      <right/>
      <top/>
      <bottom/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abSelected="1" workbookViewId="0">
      <selection activeCell="L1" sqref="L1:N2"/>
    </sheetView>
  </sheetViews>
  <sheetFormatPr defaultRowHeight="15"/>
  <cols>
    <col min="1" max="1" width="15" customWidth="1"/>
    <col min="10" max="10" width="11.140625" customWidth="1"/>
    <col min="11" max="11" width="21.28515625" customWidth="1"/>
    <col min="12" max="12" width="18.140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>
        <v>2009</v>
      </c>
    </row>
    <row r="2" spans="1:14">
      <c r="A2" s="2" t="s">
        <v>13</v>
      </c>
      <c r="B2" s="5">
        <v>3.43</v>
      </c>
      <c r="C2" s="5">
        <v>3.6999999999999998E-2</v>
      </c>
      <c r="D2" s="5">
        <v>0.36</v>
      </c>
      <c r="E2" s="5">
        <v>0.22370000000000001</v>
      </c>
      <c r="F2" s="5">
        <v>0.43</v>
      </c>
      <c r="G2" s="5">
        <v>-1.0699999999999999E-2</v>
      </c>
      <c r="H2" s="5">
        <v>6.7999999999999996E-3</v>
      </c>
      <c r="I2" s="1">
        <v>0</v>
      </c>
      <c r="J2">
        <f>SQRT((H2*H2)+(I2*I2))</f>
        <v>6.7999999999999996E-3</v>
      </c>
      <c r="K2" s="2" t="s">
        <v>4</v>
      </c>
      <c r="L2" s="2" t="s">
        <v>14</v>
      </c>
      <c r="M2" s="2"/>
      <c r="N2" s="2"/>
    </row>
    <row r="3" spans="1:14">
      <c r="A3" s="2" t="s">
        <v>13</v>
      </c>
      <c r="B3" s="6">
        <v>3.37</v>
      </c>
      <c r="C3" s="6">
        <v>3.9E-2</v>
      </c>
      <c r="D3" s="6">
        <v>0.34</v>
      </c>
      <c r="E3" s="6">
        <v>0.2737</v>
      </c>
      <c r="F3" s="6">
        <v>0.45</v>
      </c>
      <c r="G3" s="6">
        <v>-2.8E-3</v>
      </c>
      <c r="H3" s="6">
        <v>8.0000000000000002E-3</v>
      </c>
      <c r="I3" s="1">
        <v>0</v>
      </c>
      <c r="J3">
        <f t="shared" ref="J3:J66" si="0">SQRT((H3*H3)+(I3*I3))</f>
        <v>8.0000000000000002E-3</v>
      </c>
      <c r="K3" s="2" t="s">
        <v>4</v>
      </c>
    </row>
    <row r="4" spans="1:14">
      <c r="A4" s="2" t="s">
        <v>13</v>
      </c>
      <c r="B4" s="5">
        <v>3.33</v>
      </c>
      <c r="C4" s="5">
        <v>4.1000000000000002E-2</v>
      </c>
      <c r="D4" s="5">
        <v>0.32</v>
      </c>
      <c r="E4" s="5">
        <v>0.32369999999999999</v>
      </c>
      <c r="F4" s="5">
        <v>0.48</v>
      </c>
      <c r="G4" s="5">
        <v>-1.32E-2</v>
      </c>
      <c r="H4" s="5">
        <v>9.4000000000000004E-3</v>
      </c>
      <c r="I4">
        <v>0</v>
      </c>
      <c r="J4">
        <f t="shared" si="0"/>
        <v>9.4000000000000004E-3</v>
      </c>
      <c r="K4" s="2" t="s">
        <v>4</v>
      </c>
    </row>
    <row r="5" spans="1:14">
      <c r="A5" s="2" t="s">
        <v>13</v>
      </c>
      <c r="B5" s="6">
        <v>3.28</v>
      </c>
      <c r="C5" s="6">
        <v>4.2000000000000003E-2</v>
      </c>
      <c r="D5" s="6">
        <v>0.3</v>
      </c>
      <c r="E5" s="6">
        <v>0.37369999999999998</v>
      </c>
      <c r="F5" s="6">
        <v>0.49</v>
      </c>
      <c r="G5" s="6">
        <v>-1.14E-2</v>
      </c>
      <c r="H5" s="6">
        <v>1.0999999999999999E-2</v>
      </c>
      <c r="I5">
        <v>0</v>
      </c>
      <c r="J5">
        <f t="shared" si="0"/>
        <v>1.0999999999999999E-2</v>
      </c>
      <c r="K5" s="2" t="s">
        <v>4</v>
      </c>
    </row>
    <row r="6" spans="1:14">
      <c r="A6" s="2" t="s">
        <v>13</v>
      </c>
      <c r="B6" s="5">
        <v>3.19</v>
      </c>
      <c r="C6" s="5">
        <v>4.3999999999999997E-2</v>
      </c>
      <c r="D6" s="5">
        <v>0.28000000000000003</v>
      </c>
      <c r="E6" s="5">
        <v>0.44479999999999997</v>
      </c>
      <c r="F6" s="5">
        <v>0.52</v>
      </c>
      <c r="G6" s="5">
        <v>-4.1000000000000003E-3</v>
      </c>
      <c r="H6" s="5">
        <v>0.01</v>
      </c>
      <c r="I6">
        <v>0</v>
      </c>
      <c r="J6">
        <f t="shared" si="0"/>
        <v>0.01</v>
      </c>
      <c r="K6" s="2" t="s">
        <v>4</v>
      </c>
    </row>
    <row r="7" spans="1:14">
      <c r="A7" s="2" t="s">
        <v>13</v>
      </c>
      <c r="B7" s="6">
        <v>3.03</v>
      </c>
      <c r="C7" s="6">
        <v>4.5999999999999999E-2</v>
      </c>
      <c r="D7" s="6">
        <v>0.25</v>
      </c>
      <c r="E7" s="6">
        <v>0.56459999999999999</v>
      </c>
      <c r="F7" s="6">
        <v>0.54</v>
      </c>
      <c r="G7" s="6">
        <v>1.47E-2</v>
      </c>
      <c r="H7" s="6">
        <v>1.17E-2</v>
      </c>
      <c r="I7">
        <v>0</v>
      </c>
      <c r="J7">
        <f t="shared" si="0"/>
        <v>1.17E-2</v>
      </c>
      <c r="K7" s="2" t="s">
        <v>4</v>
      </c>
    </row>
    <row r="8" spans="1:14">
      <c r="A8" s="2" t="s">
        <v>13</v>
      </c>
      <c r="B8" s="5">
        <v>2.74</v>
      </c>
      <c r="C8" s="5">
        <v>4.5999999999999999E-2</v>
      </c>
      <c r="D8" s="5">
        <v>0.22</v>
      </c>
      <c r="E8" s="5">
        <v>0.71640000000000004</v>
      </c>
      <c r="F8" s="5">
        <v>0.54</v>
      </c>
      <c r="G8" s="5">
        <v>6.4999999999999997E-3</v>
      </c>
      <c r="H8" s="5">
        <v>1.7100000000000001E-2</v>
      </c>
      <c r="I8">
        <v>0</v>
      </c>
      <c r="J8">
        <f t="shared" si="0"/>
        <v>1.7100000000000001E-2</v>
      </c>
      <c r="K8" s="2" t="s">
        <v>4</v>
      </c>
    </row>
    <row r="9" spans="1:14">
      <c r="A9" s="2" t="s">
        <v>13</v>
      </c>
      <c r="B9" s="6">
        <v>2.4</v>
      </c>
      <c r="C9" s="6">
        <v>4.4999999999999998E-2</v>
      </c>
      <c r="D9" s="6">
        <v>0.19</v>
      </c>
      <c r="E9" s="6">
        <v>0.87870000000000004</v>
      </c>
      <c r="F9" s="6">
        <v>0.47</v>
      </c>
      <c r="G9" s="6">
        <v>-1.52E-2</v>
      </c>
      <c r="H9" s="6">
        <v>2.3400000000000001E-2</v>
      </c>
      <c r="I9">
        <v>0</v>
      </c>
      <c r="J9">
        <f t="shared" si="0"/>
        <v>2.3400000000000001E-2</v>
      </c>
      <c r="K9" s="2" t="s">
        <v>4</v>
      </c>
    </row>
    <row r="10" spans="1:14">
      <c r="A10" s="2" t="s">
        <v>13</v>
      </c>
      <c r="B10" s="5">
        <v>1.24</v>
      </c>
      <c r="C10" s="5">
        <v>6.4689999999999999E-3</v>
      </c>
      <c r="D10" s="5">
        <v>0.65</v>
      </c>
      <c r="E10" s="5">
        <v>0.28999999999999998</v>
      </c>
      <c r="F10" s="5">
        <v>0.53</v>
      </c>
      <c r="G10" s="5">
        <v>-1.17E-2</v>
      </c>
      <c r="H10" s="5">
        <v>1.5599999999999999E-2</v>
      </c>
      <c r="I10">
        <v>0</v>
      </c>
      <c r="J10">
        <f t="shared" si="0"/>
        <v>1.5599999999999999E-2</v>
      </c>
      <c r="K10" s="2" t="s">
        <v>2</v>
      </c>
    </row>
    <row r="11" spans="1:14">
      <c r="A11" s="2" t="s">
        <v>13</v>
      </c>
      <c r="B11" s="6">
        <v>1.45</v>
      </c>
      <c r="C11" s="6">
        <v>1.059E-2</v>
      </c>
      <c r="D11" s="6">
        <v>0.46</v>
      </c>
      <c r="E11" s="6">
        <v>0.33</v>
      </c>
      <c r="F11" s="6">
        <v>0.52</v>
      </c>
      <c r="G11" s="6">
        <v>-1.3599999999999999E-2</v>
      </c>
      <c r="H11" s="6">
        <v>1.01E-2</v>
      </c>
      <c r="I11">
        <v>0</v>
      </c>
      <c r="J11">
        <f t="shared" si="0"/>
        <v>1.01E-2</v>
      </c>
      <c r="K11" s="2" t="s">
        <v>2</v>
      </c>
    </row>
    <row r="12" spans="1:14">
      <c r="A12" s="2" t="s">
        <v>13</v>
      </c>
      <c r="B12" s="5">
        <v>1.67</v>
      </c>
      <c r="C12" s="5">
        <v>1.643E-2</v>
      </c>
      <c r="D12" s="5">
        <v>0.34</v>
      </c>
      <c r="E12" s="5">
        <v>0.35</v>
      </c>
      <c r="F12" s="5">
        <v>0.49</v>
      </c>
      <c r="G12" s="5">
        <v>-8.0000000000000002E-3</v>
      </c>
      <c r="H12" s="5">
        <v>8.3999999999999995E-3</v>
      </c>
      <c r="I12">
        <v>0</v>
      </c>
      <c r="J12">
        <f t="shared" si="0"/>
        <v>8.3999999999999995E-3</v>
      </c>
      <c r="K12" s="2" t="s">
        <v>2</v>
      </c>
    </row>
    <row r="13" spans="1:14">
      <c r="A13" s="2" t="s">
        <v>13</v>
      </c>
      <c r="B13" s="6">
        <v>1.99</v>
      </c>
      <c r="C13" s="6">
        <v>2.5559999999999999E-2</v>
      </c>
      <c r="D13" s="6">
        <v>0.26</v>
      </c>
      <c r="E13" s="6">
        <v>0.37</v>
      </c>
      <c r="F13" s="6">
        <v>0.46</v>
      </c>
      <c r="G13" s="6">
        <v>3.3999999999999998E-3</v>
      </c>
      <c r="H13" s="6">
        <v>7.4000000000000003E-3</v>
      </c>
      <c r="I13">
        <v>0</v>
      </c>
      <c r="J13">
        <f t="shared" si="0"/>
        <v>7.4000000000000003E-3</v>
      </c>
      <c r="K13" s="2" t="s">
        <v>2</v>
      </c>
    </row>
    <row r="14" spans="1:14">
      <c r="A14" s="2" t="s">
        <v>13</v>
      </c>
      <c r="B14" s="5">
        <v>2.79</v>
      </c>
      <c r="C14" s="5">
        <v>3.9669999999999997E-2</v>
      </c>
      <c r="D14" s="5">
        <v>0.23</v>
      </c>
      <c r="E14" s="5">
        <v>0.39</v>
      </c>
      <c r="F14" s="5">
        <v>0.45</v>
      </c>
      <c r="G14" s="5">
        <v>-1.4E-3</v>
      </c>
      <c r="H14" s="5">
        <v>8.3000000000000001E-3</v>
      </c>
      <c r="I14">
        <v>0</v>
      </c>
      <c r="J14">
        <f t="shared" si="0"/>
        <v>8.3000000000000001E-3</v>
      </c>
      <c r="K14" s="2" t="s">
        <v>2</v>
      </c>
    </row>
    <row r="15" spans="1:14">
      <c r="A15" s="2" t="s">
        <v>13</v>
      </c>
      <c r="B15" s="6">
        <v>4.54</v>
      </c>
      <c r="C15" s="6">
        <v>6.2549999999999994E-2</v>
      </c>
      <c r="D15" s="6">
        <v>0.24</v>
      </c>
      <c r="E15" s="6">
        <v>0.38</v>
      </c>
      <c r="F15" s="6">
        <v>0.46</v>
      </c>
      <c r="G15" s="6">
        <v>-1.4E-3</v>
      </c>
      <c r="H15" s="6">
        <v>1.04E-2</v>
      </c>
      <c r="I15">
        <v>0</v>
      </c>
      <c r="J15">
        <f t="shared" si="0"/>
        <v>1.04E-2</v>
      </c>
      <c r="K15" s="2" t="s">
        <v>2</v>
      </c>
    </row>
    <row r="16" spans="1:14">
      <c r="A16" s="2" t="s">
        <v>13</v>
      </c>
      <c r="B16" s="5">
        <v>7.4</v>
      </c>
      <c r="C16" s="5">
        <v>0.10050000000000001</v>
      </c>
      <c r="D16" s="5">
        <v>0.25</v>
      </c>
      <c r="E16" s="5">
        <v>0.37</v>
      </c>
      <c r="F16" s="5">
        <v>0.46</v>
      </c>
      <c r="G16" s="5">
        <v>-1.7999999999999999E-2</v>
      </c>
      <c r="H16" s="5">
        <v>1.37E-2</v>
      </c>
      <c r="I16">
        <v>0</v>
      </c>
      <c r="J16">
        <f t="shared" si="0"/>
        <v>1.37E-2</v>
      </c>
      <c r="K16" s="2" t="s">
        <v>2</v>
      </c>
    </row>
    <row r="17" spans="1:11">
      <c r="A17" s="2" t="s">
        <v>13</v>
      </c>
      <c r="B17" s="6">
        <v>11.8</v>
      </c>
      <c r="C17" s="6">
        <v>0.16089999999999999</v>
      </c>
      <c r="D17" s="6">
        <v>0.24</v>
      </c>
      <c r="E17" s="6">
        <v>0.37</v>
      </c>
      <c r="F17" s="6">
        <v>0.47</v>
      </c>
      <c r="G17" s="6">
        <v>-3.1699999999999999E-2</v>
      </c>
      <c r="H17" s="6">
        <v>2.0299999999999999E-2</v>
      </c>
      <c r="I17">
        <v>0</v>
      </c>
      <c r="J17">
        <f t="shared" si="0"/>
        <v>2.0299999999999999E-2</v>
      </c>
      <c r="K17" s="2" t="s">
        <v>2</v>
      </c>
    </row>
    <row r="18" spans="1:11">
      <c r="A18" s="2" t="s">
        <v>13</v>
      </c>
      <c r="B18" s="7">
        <v>23.8</v>
      </c>
      <c r="C18" s="7">
        <v>0.27810000000000001</v>
      </c>
      <c r="D18" s="7">
        <v>0.28000000000000003</v>
      </c>
      <c r="E18" s="7">
        <v>0.36</v>
      </c>
      <c r="F18" s="7">
        <v>0.51</v>
      </c>
      <c r="G18" s="7">
        <v>4.1999999999999997E-3</v>
      </c>
      <c r="H18" s="7">
        <v>3.4299999999999997E-2</v>
      </c>
      <c r="I18">
        <v>0</v>
      </c>
      <c r="J18">
        <f t="shared" si="0"/>
        <v>3.4299999999999997E-2</v>
      </c>
      <c r="K18" s="2" t="s">
        <v>2</v>
      </c>
    </row>
    <row r="19" spans="1:11">
      <c r="A19" s="2" t="s">
        <v>13</v>
      </c>
      <c r="B19" s="5">
        <v>3.18</v>
      </c>
      <c r="C19" s="5">
        <v>4.2999999999999997E-2</v>
      </c>
      <c r="D19" s="5">
        <v>0.28999999999999998</v>
      </c>
      <c r="E19" s="5">
        <v>0.35</v>
      </c>
      <c r="F19" s="5">
        <v>0.1547</v>
      </c>
      <c r="G19" s="5">
        <v>1E-4</v>
      </c>
      <c r="H19" s="5">
        <v>1.04E-2</v>
      </c>
      <c r="I19">
        <v>0</v>
      </c>
      <c r="J19">
        <f t="shared" si="0"/>
        <v>1.04E-2</v>
      </c>
      <c r="K19" s="2" t="s">
        <v>5</v>
      </c>
    </row>
    <row r="20" spans="1:11">
      <c r="A20" s="2" t="s">
        <v>13</v>
      </c>
      <c r="B20" s="6">
        <v>3.14</v>
      </c>
      <c r="C20" s="6">
        <v>4.2000000000000003E-2</v>
      </c>
      <c r="D20" s="6">
        <v>0.28999999999999998</v>
      </c>
      <c r="E20" s="6">
        <v>0.35</v>
      </c>
      <c r="F20" s="6">
        <v>0.25190000000000001</v>
      </c>
      <c r="G20" s="6">
        <v>-1.06E-2</v>
      </c>
      <c r="H20" s="6">
        <v>8.6999999999999994E-3</v>
      </c>
      <c r="I20">
        <v>0</v>
      </c>
      <c r="J20">
        <f t="shared" si="0"/>
        <v>8.6999999999999994E-3</v>
      </c>
      <c r="K20" s="2" t="s">
        <v>5</v>
      </c>
    </row>
    <row r="21" spans="1:11">
      <c r="A21" s="2" t="s">
        <v>13</v>
      </c>
      <c r="B21" s="5">
        <v>3.14</v>
      </c>
      <c r="C21" s="5">
        <v>4.1000000000000002E-2</v>
      </c>
      <c r="D21" s="5">
        <v>0.3</v>
      </c>
      <c r="E21" s="5">
        <v>0.35</v>
      </c>
      <c r="F21" s="5">
        <v>0.34960000000000002</v>
      </c>
      <c r="G21" s="5">
        <v>-6.0000000000000001E-3</v>
      </c>
      <c r="H21" s="5">
        <v>8.3999999999999995E-3</v>
      </c>
      <c r="I21">
        <v>0</v>
      </c>
      <c r="J21">
        <f t="shared" si="0"/>
        <v>8.3999999999999995E-3</v>
      </c>
      <c r="K21" s="2" t="s">
        <v>5</v>
      </c>
    </row>
    <row r="22" spans="1:11">
      <c r="A22" s="2" t="s">
        <v>13</v>
      </c>
      <c r="B22" s="6">
        <v>3.23</v>
      </c>
      <c r="C22" s="6">
        <v>4.1000000000000002E-2</v>
      </c>
      <c r="D22" s="6">
        <v>0.31</v>
      </c>
      <c r="E22" s="6">
        <v>0.35</v>
      </c>
      <c r="F22" s="6">
        <v>0.44819999999999999</v>
      </c>
      <c r="G22" s="6">
        <v>-2.8E-3</v>
      </c>
      <c r="H22" s="6">
        <v>8.8999999999999999E-3</v>
      </c>
      <c r="I22">
        <v>0</v>
      </c>
      <c r="J22">
        <f t="shared" si="0"/>
        <v>8.8999999999999999E-3</v>
      </c>
      <c r="K22" s="2" t="s">
        <v>5</v>
      </c>
    </row>
    <row r="23" spans="1:11">
      <c r="A23" s="2" t="s">
        <v>13</v>
      </c>
      <c r="B23" s="5">
        <v>3.29</v>
      </c>
      <c r="C23" s="5">
        <v>4.1000000000000002E-2</v>
      </c>
      <c r="D23" s="5">
        <v>0.32</v>
      </c>
      <c r="E23" s="5">
        <v>0.36</v>
      </c>
      <c r="F23" s="5">
        <v>0.54749999999999999</v>
      </c>
      <c r="G23" s="5">
        <v>1.4E-3</v>
      </c>
      <c r="H23" s="5">
        <v>1.0200000000000001E-2</v>
      </c>
      <c r="I23">
        <v>0</v>
      </c>
      <c r="J23">
        <f t="shared" si="0"/>
        <v>1.0200000000000001E-2</v>
      </c>
      <c r="K23" s="2" t="s">
        <v>5</v>
      </c>
    </row>
    <row r="24" spans="1:11">
      <c r="A24" s="2" t="s">
        <v>13</v>
      </c>
      <c r="B24" s="6">
        <v>3.36</v>
      </c>
      <c r="C24" s="6">
        <v>0.04</v>
      </c>
      <c r="D24" s="6">
        <v>0.33</v>
      </c>
      <c r="E24" s="6">
        <v>0.37</v>
      </c>
      <c r="F24" s="6">
        <v>0.66810000000000003</v>
      </c>
      <c r="G24" s="6">
        <v>-8.6E-3</v>
      </c>
      <c r="H24" s="6">
        <v>1.0200000000000001E-2</v>
      </c>
      <c r="I24">
        <v>0</v>
      </c>
      <c r="J24">
        <f t="shared" si="0"/>
        <v>1.0200000000000001E-2</v>
      </c>
      <c r="K24" s="2" t="s">
        <v>5</v>
      </c>
    </row>
    <row r="25" spans="1:11">
      <c r="A25" s="2" t="s">
        <v>13</v>
      </c>
      <c r="B25" s="5">
        <v>3.46</v>
      </c>
      <c r="C25" s="5">
        <v>0.04</v>
      </c>
      <c r="D25" s="5">
        <v>0.34</v>
      </c>
      <c r="E25" s="5">
        <v>0.39</v>
      </c>
      <c r="F25" s="5">
        <v>0.81699999999999995</v>
      </c>
      <c r="G25" s="5">
        <v>7.9000000000000008E-3</v>
      </c>
      <c r="H25" s="5">
        <v>1.38E-2</v>
      </c>
      <c r="I25">
        <v>0</v>
      </c>
      <c r="J25">
        <f t="shared" si="0"/>
        <v>1.38E-2</v>
      </c>
      <c r="K25" s="2" t="s">
        <v>5</v>
      </c>
    </row>
    <row r="26" spans="1:11">
      <c r="A26" s="2" t="s">
        <v>13</v>
      </c>
      <c r="B26" s="6">
        <v>3.61</v>
      </c>
      <c r="C26" s="6">
        <v>3.9E-2</v>
      </c>
      <c r="D26" s="6">
        <v>0.36</v>
      </c>
      <c r="E26" s="6">
        <v>0.41</v>
      </c>
      <c r="F26" s="6">
        <v>1.042</v>
      </c>
      <c r="G26" s="6">
        <v>-3.2899999999999999E-2</v>
      </c>
      <c r="H26" s="6">
        <v>1.5100000000000001E-2</v>
      </c>
      <c r="I26">
        <v>0</v>
      </c>
      <c r="J26">
        <f t="shared" si="0"/>
        <v>1.5100000000000001E-2</v>
      </c>
      <c r="K26" s="2" t="s">
        <v>5</v>
      </c>
    </row>
    <row r="27" spans="1:11">
      <c r="A27" s="2" t="s">
        <v>13</v>
      </c>
      <c r="B27" s="7">
        <v>4.08</v>
      </c>
      <c r="C27" s="7">
        <v>3.7999999999999999E-2</v>
      </c>
      <c r="D27" s="7">
        <v>0.43</v>
      </c>
      <c r="E27" s="7">
        <v>0.43</v>
      </c>
      <c r="F27" s="7">
        <v>1.5489999999999999</v>
      </c>
      <c r="G27" s="7">
        <v>-1.1599999999999999E-2</v>
      </c>
      <c r="H27" s="7">
        <v>3.27E-2</v>
      </c>
      <c r="I27">
        <v>0</v>
      </c>
      <c r="J27">
        <f t="shared" si="0"/>
        <v>3.27E-2</v>
      </c>
      <c r="K27" s="2" t="s">
        <v>5</v>
      </c>
    </row>
    <row r="28" spans="1:11">
      <c r="A28" s="2" t="s">
        <v>15</v>
      </c>
      <c r="B28" s="5">
        <v>3.31</v>
      </c>
      <c r="C28" s="5">
        <v>3.5999999999999997E-2</v>
      </c>
      <c r="D28" s="5">
        <v>0.37</v>
      </c>
      <c r="E28" s="5">
        <v>0.22359999999999999</v>
      </c>
      <c r="F28" s="5">
        <v>0.44</v>
      </c>
      <c r="G28" s="5">
        <v>-1.37E-2</v>
      </c>
      <c r="H28" s="5">
        <v>7.1000000000000004E-3</v>
      </c>
      <c r="I28" s="1">
        <v>0</v>
      </c>
      <c r="J28">
        <f t="shared" si="0"/>
        <v>7.1000000000000004E-3</v>
      </c>
      <c r="K28" s="2" t="s">
        <v>4</v>
      </c>
    </row>
    <row r="29" spans="1:11">
      <c r="A29" s="2" t="s">
        <v>15</v>
      </c>
      <c r="B29" s="6">
        <v>3.25</v>
      </c>
      <c r="C29" s="6">
        <v>3.7999999999999999E-2</v>
      </c>
      <c r="D29" s="6">
        <v>0.35</v>
      </c>
      <c r="E29" s="6">
        <v>0.27360000000000001</v>
      </c>
      <c r="F29" s="6">
        <v>0.46</v>
      </c>
      <c r="G29" s="6">
        <v>-1.23E-2</v>
      </c>
      <c r="H29" s="6">
        <v>8.3999999999999995E-3</v>
      </c>
      <c r="I29" s="1">
        <v>0</v>
      </c>
      <c r="J29">
        <f t="shared" si="0"/>
        <v>8.3999999999999995E-3</v>
      </c>
      <c r="K29" s="2" t="s">
        <v>4</v>
      </c>
    </row>
    <row r="30" spans="1:11">
      <c r="A30" s="2" t="s">
        <v>15</v>
      </c>
      <c r="B30" s="5">
        <v>3.19</v>
      </c>
      <c r="C30" s="5">
        <v>3.9E-2</v>
      </c>
      <c r="D30" s="5">
        <v>0.33</v>
      </c>
      <c r="E30" s="5">
        <v>0.3236</v>
      </c>
      <c r="F30" s="5">
        <v>0.48</v>
      </c>
      <c r="G30" s="5">
        <v>-4.3E-3</v>
      </c>
      <c r="H30" s="5">
        <v>0.01</v>
      </c>
      <c r="I30">
        <v>0</v>
      </c>
      <c r="J30">
        <f t="shared" si="0"/>
        <v>0.01</v>
      </c>
      <c r="K30" s="2" t="s">
        <v>4</v>
      </c>
    </row>
    <row r="31" spans="1:11">
      <c r="A31" s="2" t="s">
        <v>15</v>
      </c>
      <c r="B31" s="6">
        <v>3.13</v>
      </c>
      <c r="C31" s="6">
        <v>0.04</v>
      </c>
      <c r="D31" s="6">
        <v>0.31</v>
      </c>
      <c r="E31" s="6">
        <v>0.37359999999999999</v>
      </c>
      <c r="F31" s="6">
        <v>0.5</v>
      </c>
      <c r="G31" s="6">
        <v>7.4999999999999997E-3</v>
      </c>
      <c r="H31" s="6">
        <v>1.18E-2</v>
      </c>
      <c r="I31">
        <v>0</v>
      </c>
      <c r="J31">
        <f t="shared" si="0"/>
        <v>1.18E-2</v>
      </c>
      <c r="K31" s="2" t="s">
        <v>4</v>
      </c>
    </row>
    <row r="32" spans="1:11">
      <c r="A32" s="2" t="s">
        <v>15</v>
      </c>
      <c r="B32" s="5">
        <v>3.02</v>
      </c>
      <c r="C32" s="5">
        <v>4.1000000000000002E-2</v>
      </c>
      <c r="D32" s="5">
        <v>0.28000000000000003</v>
      </c>
      <c r="E32" s="5">
        <v>0.4446</v>
      </c>
      <c r="F32" s="5">
        <v>0.52</v>
      </c>
      <c r="G32" s="5">
        <v>-2.4299999999999999E-2</v>
      </c>
      <c r="H32" s="5">
        <v>1.09E-2</v>
      </c>
      <c r="I32">
        <v>0</v>
      </c>
      <c r="J32">
        <f t="shared" si="0"/>
        <v>1.09E-2</v>
      </c>
      <c r="K32" s="2" t="s">
        <v>4</v>
      </c>
    </row>
    <row r="33" spans="1:11">
      <c r="A33" s="2" t="s">
        <v>15</v>
      </c>
      <c r="B33" s="6">
        <v>2.81</v>
      </c>
      <c r="C33" s="6">
        <v>4.2000000000000003E-2</v>
      </c>
      <c r="D33" s="6">
        <v>0.25</v>
      </c>
      <c r="E33" s="6">
        <v>0.56430000000000002</v>
      </c>
      <c r="F33" s="6">
        <v>0.54</v>
      </c>
      <c r="G33" s="6">
        <v>2.3999999999999998E-3</v>
      </c>
      <c r="H33" s="6">
        <v>1.2999999999999999E-2</v>
      </c>
      <c r="I33">
        <v>0</v>
      </c>
      <c r="J33">
        <f t="shared" si="0"/>
        <v>1.2999999999999999E-2</v>
      </c>
      <c r="K33" s="2" t="s">
        <v>4</v>
      </c>
    </row>
    <row r="34" spans="1:11">
      <c r="A34" s="2" t="s">
        <v>15</v>
      </c>
      <c r="B34" s="5">
        <v>2.5099999999999998</v>
      </c>
      <c r="C34" s="5">
        <v>4.2000000000000003E-2</v>
      </c>
      <c r="D34" s="5">
        <v>0.22</v>
      </c>
      <c r="E34" s="5">
        <v>0.71709999999999996</v>
      </c>
      <c r="F34" s="5">
        <v>0.52</v>
      </c>
      <c r="G34" s="5">
        <v>-3.44E-2</v>
      </c>
      <c r="H34" s="5">
        <v>1.9E-2</v>
      </c>
      <c r="I34">
        <v>0</v>
      </c>
      <c r="J34">
        <f t="shared" si="0"/>
        <v>1.9E-2</v>
      </c>
      <c r="K34" s="2" t="s">
        <v>4</v>
      </c>
    </row>
    <row r="35" spans="1:11">
      <c r="A35" s="2" t="s">
        <v>15</v>
      </c>
      <c r="B35" s="6">
        <v>2.21</v>
      </c>
      <c r="C35" s="6">
        <v>4.1000000000000002E-2</v>
      </c>
      <c r="D35" s="6">
        <v>0.19</v>
      </c>
      <c r="E35" s="6">
        <v>0.87939999999999996</v>
      </c>
      <c r="F35" s="6">
        <v>0.43</v>
      </c>
      <c r="G35" s="6">
        <v>2.87E-2</v>
      </c>
      <c r="H35" s="6">
        <v>2.47E-2</v>
      </c>
      <c r="I35">
        <v>0</v>
      </c>
      <c r="J35">
        <f t="shared" si="0"/>
        <v>2.47E-2</v>
      </c>
      <c r="K35" s="2" t="s">
        <v>4</v>
      </c>
    </row>
    <row r="36" spans="1:11">
      <c r="A36" s="2" t="s">
        <v>15</v>
      </c>
      <c r="B36" s="5">
        <v>1.24</v>
      </c>
      <c r="C36" s="5">
        <v>6.4530000000000004E-3</v>
      </c>
      <c r="D36" s="5">
        <v>0.65</v>
      </c>
      <c r="E36" s="5">
        <v>0.28999999999999998</v>
      </c>
      <c r="F36" s="5">
        <v>0.54</v>
      </c>
      <c r="G36" s="5">
        <v>3.2000000000000002E-3</v>
      </c>
      <c r="H36" s="5">
        <v>1.5900000000000001E-2</v>
      </c>
      <c r="I36">
        <v>0</v>
      </c>
      <c r="J36">
        <f t="shared" si="0"/>
        <v>1.5900000000000001E-2</v>
      </c>
      <c r="K36" s="2" t="s">
        <v>2</v>
      </c>
    </row>
    <row r="37" spans="1:11">
      <c r="A37" s="2" t="s">
        <v>15</v>
      </c>
      <c r="B37" s="6">
        <v>1.46</v>
      </c>
      <c r="C37" s="6">
        <v>1.057E-2</v>
      </c>
      <c r="D37" s="6">
        <v>0.47</v>
      </c>
      <c r="E37" s="6">
        <v>0.32</v>
      </c>
      <c r="F37" s="6">
        <v>0.52</v>
      </c>
      <c r="G37" s="6">
        <v>-2.7000000000000001E-3</v>
      </c>
      <c r="H37" s="6">
        <v>1.04E-2</v>
      </c>
      <c r="I37">
        <v>0</v>
      </c>
      <c r="J37">
        <f t="shared" si="0"/>
        <v>1.04E-2</v>
      </c>
      <c r="K37" s="2" t="s">
        <v>2</v>
      </c>
    </row>
    <row r="38" spans="1:11">
      <c r="A38" s="2" t="s">
        <v>15</v>
      </c>
      <c r="B38" s="5">
        <v>1.68</v>
      </c>
      <c r="C38" s="5">
        <v>1.6410000000000001E-2</v>
      </c>
      <c r="D38" s="5">
        <v>0.35</v>
      </c>
      <c r="E38" s="5">
        <v>0.35</v>
      </c>
      <c r="F38" s="5">
        <v>0.49</v>
      </c>
      <c r="G38" s="5">
        <v>-2.2499999999999999E-2</v>
      </c>
      <c r="H38" s="5">
        <v>8.8000000000000005E-3</v>
      </c>
      <c r="I38">
        <v>0</v>
      </c>
      <c r="J38">
        <f t="shared" si="0"/>
        <v>8.8000000000000005E-3</v>
      </c>
      <c r="K38" s="2" t="s">
        <v>2</v>
      </c>
    </row>
    <row r="39" spans="1:11">
      <c r="A39" s="2" t="s">
        <v>15</v>
      </c>
      <c r="B39" s="6">
        <v>2.02</v>
      </c>
      <c r="C39" s="6">
        <v>2.5520000000000001E-2</v>
      </c>
      <c r="D39" s="6">
        <v>0.27</v>
      </c>
      <c r="E39" s="6">
        <v>0.37</v>
      </c>
      <c r="F39" s="6">
        <v>0.46</v>
      </c>
      <c r="G39" s="6">
        <v>-7.7000000000000002E-3</v>
      </c>
      <c r="H39" s="6">
        <v>7.9000000000000008E-3</v>
      </c>
      <c r="I39">
        <v>0</v>
      </c>
      <c r="J39">
        <f t="shared" si="0"/>
        <v>7.9000000000000008E-3</v>
      </c>
      <c r="K39" s="2" t="s">
        <v>2</v>
      </c>
    </row>
    <row r="40" spans="1:11">
      <c r="A40" s="2" t="s">
        <v>15</v>
      </c>
      <c r="B40" s="5">
        <v>2.82</v>
      </c>
      <c r="C40" s="5">
        <v>3.9640000000000002E-2</v>
      </c>
      <c r="D40" s="5">
        <v>0.24</v>
      </c>
      <c r="E40" s="5">
        <v>0.38</v>
      </c>
      <c r="F40" s="5">
        <v>0.45</v>
      </c>
      <c r="G40" s="5">
        <v>-5.4999999999999997E-3</v>
      </c>
      <c r="H40" s="5">
        <v>8.8999999999999999E-3</v>
      </c>
      <c r="I40">
        <v>0</v>
      </c>
      <c r="J40">
        <f t="shared" si="0"/>
        <v>8.8999999999999999E-3</v>
      </c>
      <c r="K40" s="2" t="s">
        <v>2</v>
      </c>
    </row>
    <row r="41" spans="1:11">
      <c r="A41" s="2" t="s">
        <v>15</v>
      </c>
      <c r="B41" s="6">
        <v>4.59</v>
      </c>
      <c r="C41" s="6">
        <v>6.2469999999999998E-2</v>
      </c>
      <c r="D41" s="6">
        <v>0.25</v>
      </c>
      <c r="E41" s="6">
        <v>0.38</v>
      </c>
      <c r="F41" s="6">
        <v>0.45</v>
      </c>
      <c r="G41" s="6">
        <v>-9.7000000000000003E-3</v>
      </c>
      <c r="H41" s="6">
        <v>1.1299999999999999E-2</v>
      </c>
      <c r="I41">
        <v>0</v>
      </c>
      <c r="J41">
        <f t="shared" si="0"/>
        <v>1.1299999999999999E-2</v>
      </c>
      <c r="K41" s="2" t="s">
        <v>2</v>
      </c>
    </row>
    <row r="42" spans="1:11">
      <c r="A42" s="2" t="s">
        <v>15</v>
      </c>
      <c r="B42" s="5">
        <v>7.42</v>
      </c>
      <c r="C42" s="5">
        <v>0.1004</v>
      </c>
      <c r="D42" s="5">
        <v>0.25</v>
      </c>
      <c r="E42" s="5">
        <v>0.36</v>
      </c>
      <c r="F42" s="5">
        <v>0.46</v>
      </c>
      <c r="G42" s="5">
        <v>-1.66E-2</v>
      </c>
      <c r="H42" s="5">
        <v>1.5299999999999999E-2</v>
      </c>
      <c r="I42">
        <v>0</v>
      </c>
      <c r="J42">
        <f t="shared" si="0"/>
        <v>1.5299999999999999E-2</v>
      </c>
      <c r="K42" s="2" t="s">
        <v>2</v>
      </c>
    </row>
    <row r="43" spans="1:11">
      <c r="A43" s="2" t="s">
        <v>15</v>
      </c>
      <c r="B43" s="6">
        <v>11.9</v>
      </c>
      <c r="C43" s="6">
        <v>0.16070000000000001</v>
      </c>
      <c r="D43" s="6">
        <v>0.25</v>
      </c>
      <c r="E43" s="6">
        <v>0.36</v>
      </c>
      <c r="F43" s="6">
        <v>0.47</v>
      </c>
      <c r="G43" s="6">
        <v>-2.5999999999999999E-3</v>
      </c>
      <c r="H43" s="6">
        <v>2.3199999999999998E-2</v>
      </c>
      <c r="I43">
        <v>0</v>
      </c>
      <c r="J43">
        <f t="shared" si="0"/>
        <v>2.3199999999999998E-2</v>
      </c>
      <c r="K43" s="2" t="s">
        <v>2</v>
      </c>
    </row>
    <row r="44" spans="1:11">
      <c r="A44" s="2" t="s">
        <v>15</v>
      </c>
      <c r="B44" s="7">
        <v>23.9</v>
      </c>
      <c r="C44" s="7">
        <v>0.27810000000000001</v>
      </c>
      <c r="D44" s="7">
        <v>0.28000000000000003</v>
      </c>
      <c r="E44" s="7">
        <v>0.35</v>
      </c>
      <c r="F44" s="7">
        <v>0.51</v>
      </c>
      <c r="G44" s="7">
        <v>-3.39E-2</v>
      </c>
      <c r="H44" s="7">
        <v>4.1099999999999998E-2</v>
      </c>
      <c r="I44">
        <v>0</v>
      </c>
      <c r="J44">
        <f t="shared" si="0"/>
        <v>4.1099999999999998E-2</v>
      </c>
      <c r="K44" s="2" t="s">
        <v>2</v>
      </c>
    </row>
    <row r="45" spans="1:11">
      <c r="A45" s="2" t="s">
        <v>15</v>
      </c>
      <c r="B45" s="5">
        <v>3.05</v>
      </c>
      <c r="C45" s="5">
        <v>4.1000000000000002E-2</v>
      </c>
      <c r="D45" s="5">
        <v>0.28999999999999998</v>
      </c>
      <c r="E45" s="5">
        <v>0.35</v>
      </c>
      <c r="F45" s="5">
        <v>0.1545</v>
      </c>
      <c r="G45" s="5">
        <v>5.7999999999999996E-3</v>
      </c>
      <c r="H45" s="5">
        <v>1.12E-2</v>
      </c>
      <c r="I45">
        <v>0</v>
      </c>
      <c r="J45">
        <f t="shared" si="0"/>
        <v>1.12E-2</v>
      </c>
      <c r="K45" s="2" t="s">
        <v>5</v>
      </c>
    </row>
    <row r="46" spans="1:11">
      <c r="A46" s="2" t="s">
        <v>15</v>
      </c>
      <c r="B46" s="6">
        <v>3</v>
      </c>
      <c r="C46" s="6">
        <v>0.04</v>
      </c>
      <c r="D46" s="6">
        <v>0.3</v>
      </c>
      <c r="E46" s="6">
        <v>0.35</v>
      </c>
      <c r="F46" s="6">
        <v>0.252</v>
      </c>
      <c r="G46" s="6">
        <v>-9.7999999999999997E-3</v>
      </c>
      <c r="H46" s="6">
        <v>9.1999999999999998E-3</v>
      </c>
      <c r="I46">
        <v>0</v>
      </c>
      <c r="J46">
        <f t="shared" si="0"/>
        <v>9.1999999999999998E-3</v>
      </c>
      <c r="K46" s="2" t="s">
        <v>5</v>
      </c>
    </row>
    <row r="47" spans="1:11">
      <c r="A47" s="2" t="s">
        <v>15</v>
      </c>
      <c r="B47" s="5">
        <v>3.01</v>
      </c>
      <c r="C47" s="5">
        <v>3.9E-2</v>
      </c>
      <c r="D47" s="5">
        <v>0.31</v>
      </c>
      <c r="E47" s="5">
        <v>0.35</v>
      </c>
      <c r="F47" s="5">
        <v>0.34970000000000001</v>
      </c>
      <c r="G47" s="5">
        <v>-1.46E-2</v>
      </c>
      <c r="H47" s="5">
        <v>8.8999999999999999E-3</v>
      </c>
      <c r="I47">
        <v>0</v>
      </c>
      <c r="J47">
        <f t="shared" si="0"/>
        <v>8.8999999999999999E-3</v>
      </c>
      <c r="K47" s="2" t="s">
        <v>5</v>
      </c>
    </row>
    <row r="48" spans="1:11">
      <c r="A48" s="2" t="s">
        <v>15</v>
      </c>
      <c r="B48" s="6">
        <v>3.08</v>
      </c>
      <c r="C48" s="6">
        <v>3.9E-2</v>
      </c>
      <c r="D48" s="6">
        <v>0.32</v>
      </c>
      <c r="E48" s="6">
        <v>0.35</v>
      </c>
      <c r="F48" s="6">
        <v>0.44829999999999998</v>
      </c>
      <c r="G48" s="6">
        <v>-1.83E-2</v>
      </c>
      <c r="H48" s="6">
        <v>9.4999999999999998E-3</v>
      </c>
      <c r="I48">
        <v>0</v>
      </c>
      <c r="J48">
        <f t="shared" si="0"/>
        <v>9.4999999999999998E-3</v>
      </c>
      <c r="K48" s="2" t="s">
        <v>5</v>
      </c>
    </row>
    <row r="49" spans="1:11">
      <c r="A49" s="2" t="s">
        <v>15</v>
      </c>
      <c r="B49" s="5">
        <v>3.15</v>
      </c>
      <c r="C49" s="5">
        <v>3.7999999999999999E-2</v>
      </c>
      <c r="D49" s="5">
        <v>0.33</v>
      </c>
      <c r="E49" s="5">
        <v>0.35</v>
      </c>
      <c r="F49" s="5">
        <v>0.54749999999999999</v>
      </c>
      <c r="G49" s="5">
        <v>-2.0999999999999999E-3</v>
      </c>
      <c r="H49" s="5">
        <v>1.09E-2</v>
      </c>
      <c r="I49">
        <v>0</v>
      </c>
      <c r="J49">
        <f t="shared" si="0"/>
        <v>1.09E-2</v>
      </c>
      <c r="K49" s="2" t="s">
        <v>5</v>
      </c>
    </row>
    <row r="50" spans="1:11">
      <c r="A50" s="2" t="s">
        <v>15</v>
      </c>
      <c r="B50" s="6">
        <v>3.23</v>
      </c>
      <c r="C50" s="6">
        <v>3.7999999999999999E-2</v>
      </c>
      <c r="D50" s="6">
        <v>0.34</v>
      </c>
      <c r="E50" s="6">
        <v>0.36</v>
      </c>
      <c r="F50" s="6">
        <v>0.66800000000000004</v>
      </c>
      <c r="G50" s="6">
        <v>-1.84E-2</v>
      </c>
      <c r="H50" s="6">
        <v>1.09E-2</v>
      </c>
      <c r="I50">
        <v>0</v>
      </c>
      <c r="J50">
        <f t="shared" si="0"/>
        <v>1.09E-2</v>
      </c>
      <c r="K50" s="2" t="s">
        <v>5</v>
      </c>
    </row>
    <row r="51" spans="1:11">
      <c r="A51" s="2" t="s">
        <v>15</v>
      </c>
      <c r="B51" s="5">
        <v>3.29</v>
      </c>
      <c r="C51" s="5">
        <v>3.6999999999999998E-2</v>
      </c>
      <c r="D51" s="5">
        <v>0.35</v>
      </c>
      <c r="E51" s="5">
        <v>0.38</v>
      </c>
      <c r="F51" s="5">
        <v>0.81679999999999997</v>
      </c>
      <c r="G51" s="5">
        <v>-2.7000000000000001E-3</v>
      </c>
      <c r="H51" s="5">
        <v>1.49E-2</v>
      </c>
      <c r="I51">
        <v>0</v>
      </c>
      <c r="J51">
        <f t="shared" si="0"/>
        <v>1.49E-2</v>
      </c>
      <c r="K51" s="2" t="s">
        <v>5</v>
      </c>
    </row>
    <row r="52" spans="1:11">
      <c r="A52" s="2" t="s">
        <v>15</v>
      </c>
      <c r="B52" s="6">
        <v>3.42</v>
      </c>
      <c r="C52" s="6">
        <v>3.5999999999999997E-2</v>
      </c>
      <c r="D52" s="6">
        <v>0.38</v>
      </c>
      <c r="E52" s="6">
        <v>0.4</v>
      </c>
      <c r="F52" s="6">
        <v>1.042</v>
      </c>
      <c r="G52" s="6">
        <v>-9.7000000000000003E-3</v>
      </c>
      <c r="H52" s="6">
        <v>1.5900000000000001E-2</v>
      </c>
      <c r="I52">
        <v>0</v>
      </c>
      <c r="J52">
        <f t="shared" si="0"/>
        <v>1.5900000000000001E-2</v>
      </c>
      <c r="K52" s="2" t="s">
        <v>5</v>
      </c>
    </row>
    <row r="53" spans="1:11">
      <c r="A53" s="2" t="s">
        <v>15</v>
      </c>
      <c r="B53" s="7">
        <v>3.83</v>
      </c>
      <c r="C53" s="7">
        <v>3.5000000000000003E-2</v>
      </c>
      <c r="D53" s="7">
        <v>0.43</v>
      </c>
      <c r="E53" s="7">
        <v>0.42</v>
      </c>
      <c r="F53" s="7">
        <v>1.554</v>
      </c>
      <c r="G53" s="7">
        <v>-2.8500000000000001E-2</v>
      </c>
      <c r="H53" s="7">
        <v>3.49E-2</v>
      </c>
      <c r="I53">
        <v>0</v>
      </c>
      <c r="J53">
        <f t="shared" si="0"/>
        <v>3.49E-2</v>
      </c>
      <c r="K53" s="2" t="s">
        <v>5</v>
      </c>
    </row>
    <row r="54" spans="1:11">
      <c r="A54" s="2" t="s">
        <v>16</v>
      </c>
      <c r="B54" s="5">
        <v>3.65</v>
      </c>
      <c r="C54" s="5">
        <v>0.51</v>
      </c>
      <c r="D54" s="5">
        <v>2.5999999999999999E-2</v>
      </c>
      <c r="E54" s="5">
        <v>0.2248</v>
      </c>
      <c r="F54" s="5">
        <v>0.51</v>
      </c>
      <c r="G54" s="5">
        <v>-7.7000000000000002E-3</v>
      </c>
      <c r="H54" s="5">
        <v>2.3E-2</v>
      </c>
      <c r="I54" s="1">
        <v>0</v>
      </c>
      <c r="J54">
        <f t="shared" si="0"/>
        <v>2.3E-2</v>
      </c>
      <c r="K54" s="2" t="s">
        <v>4</v>
      </c>
    </row>
    <row r="55" spans="1:11">
      <c r="A55" s="2" t="s">
        <v>16</v>
      </c>
      <c r="B55" s="6">
        <v>3.51</v>
      </c>
      <c r="C55" s="6">
        <v>0.46</v>
      </c>
      <c r="D55" s="6">
        <v>2.8000000000000001E-2</v>
      </c>
      <c r="E55" s="6">
        <v>0.27429999999999999</v>
      </c>
      <c r="F55" s="6">
        <v>0.53</v>
      </c>
      <c r="G55" s="6">
        <v>-2.29E-2</v>
      </c>
      <c r="H55" s="6">
        <v>2.4199999999999999E-2</v>
      </c>
      <c r="I55" s="1">
        <v>0</v>
      </c>
      <c r="J55">
        <f t="shared" si="0"/>
        <v>2.4199999999999999E-2</v>
      </c>
      <c r="K55" s="2" t="s">
        <v>4</v>
      </c>
    </row>
    <row r="56" spans="1:11">
      <c r="A56" s="2" t="s">
        <v>16</v>
      </c>
      <c r="B56" s="5">
        <v>3.49</v>
      </c>
      <c r="C56" s="5">
        <v>0.43</v>
      </c>
      <c r="D56" s="5">
        <v>0.03</v>
      </c>
      <c r="E56" s="5">
        <v>0.32419999999999999</v>
      </c>
      <c r="F56" s="5">
        <v>0.54</v>
      </c>
      <c r="G56" s="5">
        <v>-2.3400000000000001E-2</v>
      </c>
      <c r="H56" s="5">
        <v>2.5600000000000001E-2</v>
      </c>
      <c r="I56">
        <v>0</v>
      </c>
      <c r="J56">
        <f t="shared" si="0"/>
        <v>2.5600000000000001E-2</v>
      </c>
      <c r="K56" s="2" t="s">
        <v>4</v>
      </c>
    </row>
    <row r="57" spans="1:11">
      <c r="A57" s="2" t="s">
        <v>16</v>
      </c>
      <c r="B57" s="6">
        <v>3.35</v>
      </c>
      <c r="C57" s="6">
        <v>0.4</v>
      </c>
      <c r="D57" s="6">
        <v>3.2000000000000001E-2</v>
      </c>
      <c r="E57" s="6">
        <v>0.37419999999999998</v>
      </c>
      <c r="F57" s="6">
        <v>0.56000000000000005</v>
      </c>
      <c r="G57" s="6">
        <v>-0.02</v>
      </c>
      <c r="H57" s="6">
        <v>2.9700000000000001E-2</v>
      </c>
      <c r="I57">
        <v>0</v>
      </c>
      <c r="J57">
        <f t="shared" si="0"/>
        <v>2.9700000000000001E-2</v>
      </c>
      <c r="K57" s="2" t="s">
        <v>4</v>
      </c>
    </row>
    <row r="58" spans="1:11">
      <c r="A58" s="2" t="s">
        <v>16</v>
      </c>
      <c r="B58" s="5">
        <v>3.13</v>
      </c>
      <c r="C58" s="5">
        <v>0.35</v>
      </c>
      <c r="D58" s="5">
        <v>3.4000000000000002E-2</v>
      </c>
      <c r="E58" s="5">
        <v>0.44540000000000002</v>
      </c>
      <c r="F58" s="5">
        <v>0.56000000000000005</v>
      </c>
      <c r="G58" s="5">
        <v>-3.2599999999999997E-2</v>
      </c>
      <c r="H58" s="5">
        <v>2.5100000000000001E-2</v>
      </c>
      <c r="I58">
        <v>0</v>
      </c>
      <c r="J58">
        <f t="shared" si="0"/>
        <v>2.5100000000000001E-2</v>
      </c>
      <c r="K58" s="2" t="s">
        <v>4</v>
      </c>
    </row>
    <row r="59" spans="1:11">
      <c r="A59" s="2" t="s">
        <v>16</v>
      </c>
      <c r="B59" s="6">
        <v>2.85</v>
      </c>
      <c r="C59" s="6">
        <v>0.28999999999999998</v>
      </c>
      <c r="D59" s="6">
        <v>3.6999999999999998E-2</v>
      </c>
      <c r="E59" s="6">
        <v>0.56410000000000005</v>
      </c>
      <c r="F59" s="6">
        <v>0.56999999999999995</v>
      </c>
      <c r="G59" s="6">
        <v>-3.7000000000000002E-3</v>
      </c>
      <c r="H59" s="6">
        <v>2.9100000000000001E-2</v>
      </c>
      <c r="I59">
        <v>0</v>
      </c>
      <c r="J59">
        <f t="shared" si="0"/>
        <v>2.9100000000000001E-2</v>
      </c>
      <c r="K59" s="2" t="s">
        <v>4</v>
      </c>
    </row>
    <row r="60" spans="1:11">
      <c r="A60" s="2" t="s">
        <v>16</v>
      </c>
      <c r="B60" s="5">
        <v>2.68</v>
      </c>
      <c r="C60" s="5">
        <v>0.25</v>
      </c>
      <c r="D60" s="5">
        <v>0.04</v>
      </c>
      <c r="E60" s="5">
        <v>0.71109999999999995</v>
      </c>
      <c r="F60" s="5">
        <v>0.6</v>
      </c>
      <c r="G60" s="5">
        <v>-0.13500000000000001</v>
      </c>
      <c r="H60" s="5">
        <v>4.87E-2</v>
      </c>
      <c r="I60">
        <v>0</v>
      </c>
      <c r="J60">
        <f t="shared" si="0"/>
        <v>4.87E-2</v>
      </c>
      <c r="K60" s="2" t="s">
        <v>4</v>
      </c>
    </row>
    <row r="61" spans="1:11">
      <c r="A61" s="2" t="s">
        <v>16</v>
      </c>
      <c r="B61" s="6">
        <v>2.4500000000000002</v>
      </c>
      <c r="C61" s="6">
        <v>0.23</v>
      </c>
      <c r="D61" s="6">
        <v>3.9E-2</v>
      </c>
      <c r="E61" s="6">
        <v>0.8679</v>
      </c>
      <c r="F61" s="6">
        <v>0.55000000000000004</v>
      </c>
      <c r="G61" s="6">
        <v>9.9299999999999999E-2</v>
      </c>
      <c r="H61" s="6">
        <v>8.6800000000000002E-2</v>
      </c>
      <c r="I61">
        <v>0</v>
      </c>
      <c r="J61">
        <f t="shared" si="0"/>
        <v>8.6800000000000002E-2</v>
      </c>
      <c r="K61" s="2" t="s">
        <v>4</v>
      </c>
    </row>
    <row r="62" spans="1:11">
      <c r="A62" s="2" t="s">
        <v>16</v>
      </c>
      <c r="B62" s="5">
        <v>1.25</v>
      </c>
      <c r="C62" s="5">
        <v>6.4310000000000001E-3</v>
      </c>
      <c r="D62" s="5">
        <v>0.66</v>
      </c>
      <c r="E62" s="5">
        <v>0.3</v>
      </c>
      <c r="F62" s="5">
        <v>0.56999999999999995</v>
      </c>
      <c r="G62" s="5">
        <v>-2.7400000000000001E-2</v>
      </c>
      <c r="H62" s="5">
        <v>3.1899999999999998E-2</v>
      </c>
      <c r="I62">
        <v>0</v>
      </c>
      <c r="J62">
        <f t="shared" si="0"/>
        <v>3.1899999999999998E-2</v>
      </c>
      <c r="K62" s="2" t="s">
        <v>2</v>
      </c>
    </row>
    <row r="63" spans="1:11">
      <c r="A63" s="2" t="s">
        <v>16</v>
      </c>
      <c r="B63" s="6">
        <v>1.51</v>
      </c>
      <c r="C63" s="6">
        <v>1.051E-2</v>
      </c>
      <c r="D63" s="6">
        <v>0.48</v>
      </c>
      <c r="E63" s="6">
        <v>0.34</v>
      </c>
      <c r="F63" s="6">
        <v>0.56000000000000005</v>
      </c>
      <c r="G63" s="6">
        <v>-1.8200000000000001E-2</v>
      </c>
      <c r="H63" s="6">
        <v>2.2599999999999999E-2</v>
      </c>
      <c r="I63">
        <v>0</v>
      </c>
      <c r="J63">
        <f t="shared" si="0"/>
        <v>2.2599999999999999E-2</v>
      </c>
      <c r="K63" s="2" t="s">
        <v>2</v>
      </c>
    </row>
    <row r="64" spans="1:11">
      <c r="A64" s="2" t="s">
        <v>16</v>
      </c>
      <c r="B64" s="5">
        <v>1.87</v>
      </c>
      <c r="C64" s="5">
        <v>1.6209999999999999E-2</v>
      </c>
      <c r="D64" s="5">
        <v>0.39</v>
      </c>
      <c r="E64" s="5">
        <v>0.37</v>
      </c>
      <c r="F64" s="5">
        <v>0.54</v>
      </c>
      <c r="G64" s="5">
        <v>-1.4E-2</v>
      </c>
      <c r="H64" s="5">
        <v>2.2200000000000001E-2</v>
      </c>
      <c r="I64">
        <v>0</v>
      </c>
      <c r="J64">
        <f t="shared" si="0"/>
        <v>2.2200000000000001E-2</v>
      </c>
      <c r="K64" s="2" t="s">
        <v>2</v>
      </c>
    </row>
    <row r="65" spans="1:11">
      <c r="A65" s="2" t="s">
        <v>16</v>
      </c>
      <c r="B65" s="6">
        <v>2.5299999999999998</v>
      </c>
      <c r="C65" s="6">
        <v>2.52E-2</v>
      </c>
      <c r="D65" s="6">
        <v>0.34</v>
      </c>
      <c r="E65" s="6">
        <v>0.41</v>
      </c>
      <c r="F65" s="6">
        <v>0.54</v>
      </c>
      <c r="G65" s="6">
        <v>-8.0999999999999996E-3</v>
      </c>
      <c r="H65" s="6">
        <v>2.3099999999999999E-2</v>
      </c>
      <c r="I65">
        <v>0</v>
      </c>
      <c r="J65">
        <f t="shared" si="0"/>
        <v>2.3099999999999999E-2</v>
      </c>
      <c r="K65" s="2" t="s">
        <v>2</v>
      </c>
    </row>
    <row r="66" spans="1:11">
      <c r="A66" s="2" t="s">
        <v>16</v>
      </c>
      <c r="B66" s="5">
        <v>3.87</v>
      </c>
      <c r="C66" s="5">
        <v>3.9660000000000001E-2</v>
      </c>
      <c r="D66" s="5">
        <v>0.33</v>
      </c>
      <c r="E66" s="5">
        <v>0.42</v>
      </c>
      <c r="F66" s="5">
        <v>0.53</v>
      </c>
      <c r="G66" s="5">
        <v>-0.1027</v>
      </c>
      <c r="H66" s="5">
        <v>2.8199999999999999E-2</v>
      </c>
      <c r="I66">
        <v>0</v>
      </c>
      <c r="J66">
        <f t="shared" si="0"/>
        <v>2.8199999999999999E-2</v>
      </c>
      <c r="K66" s="2" t="s">
        <v>2</v>
      </c>
    </row>
    <row r="67" spans="1:11">
      <c r="A67" s="2" t="s">
        <v>16</v>
      </c>
      <c r="B67" s="6">
        <v>6.13</v>
      </c>
      <c r="C67" s="6">
        <v>6.2539999999999998E-2</v>
      </c>
      <c r="D67" s="6">
        <v>0.33</v>
      </c>
      <c r="E67" s="6">
        <v>0.41</v>
      </c>
      <c r="F67" s="6">
        <v>0.53</v>
      </c>
      <c r="G67" s="6">
        <v>7.9000000000000008E-3</v>
      </c>
      <c r="H67" s="6">
        <v>3.5700000000000003E-2</v>
      </c>
      <c r="I67">
        <v>0</v>
      </c>
      <c r="J67">
        <f t="shared" ref="J67:J121" si="1">SQRT((H67*H67)+(I67*I67))</f>
        <v>3.5700000000000003E-2</v>
      </c>
      <c r="K67" s="2" t="s">
        <v>2</v>
      </c>
    </row>
    <row r="68" spans="1:11">
      <c r="A68" s="2" t="s">
        <v>16</v>
      </c>
      <c r="B68" s="5">
        <v>9.68</v>
      </c>
      <c r="C68" s="5">
        <v>9.9930000000000005E-2</v>
      </c>
      <c r="D68" s="5">
        <v>0.32</v>
      </c>
      <c r="E68" s="5">
        <v>0.41</v>
      </c>
      <c r="F68" s="5">
        <v>0.53</v>
      </c>
      <c r="G68" s="5">
        <v>1.84E-2</v>
      </c>
      <c r="H68" s="5">
        <v>4.6399999999999997E-2</v>
      </c>
      <c r="I68">
        <v>0</v>
      </c>
      <c r="J68">
        <f t="shared" si="1"/>
        <v>4.6399999999999997E-2</v>
      </c>
      <c r="K68" s="2" t="s">
        <v>2</v>
      </c>
    </row>
    <row r="69" spans="1:11">
      <c r="A69" s="2" t="s">
        <v>16</v>
      </c>
      <c r="B69" s="6">
        <v>15.8</v>
      </c>
      <c r="C69" s="6">
        <v>0.15989999999999999</v>
      </c>
      <c r="D69" s="6">
        <v>0.33</v>
      </c>
      <c r="E69" s="6">
        <v>0.4</v>
      </c>
      <c r="F69" s="6">
        <v>0.54</v>
      </c>
      <c r="G69" s="6">
        <v>-4.0000000000000002E-4</v>
      </c>
      <c r="H69" s="6">
        <v>7.1900000000000006E-2</v>
      </c>
      <c r="I69">
        <v>0</v>
      </c>
      <c r="J69">
        <f t="shared" si="1"/>
        <v>7.1900000000000006E-2</v>
      </c>
      <c r="K69" s="2" t="s">
        <v>2</v>
      </c>
    </row>
    <row r="70" spans="1:11">
      <c r="A70" s="2" t="s">
        <v>16</v>
      </c>
      <c r="B70" s="7">
        <v>31.4</v>
      </c>
      <c r="C70" s="7">
        <v>0.28520000000000001</v>
      </c>
      <c r="D70" s="7">
        <v>0.36</v>
      </c>
      <c r="E70" s="7">
        <v>0.37</v>
      </c>
      <c r="F70" s="7">
        <v>0.54</v>
      </c>
      <c r="G70" s="7">
        <v>4.7300000000000002E-2</v>
      </c>
      <c r="H70" s="7">
        <v>0.12809999999999999</v>
      </c>
      <c r="I70">
        <v>0</v>
      </c>
      <c r="J70">
        <f t="shared" si="1"/>
        <v>0.12809999999999999</v>
      </c>
      <c r="K70" s="2" t="s">
        <v>2</v>
      </c>
    </row>
    <row r="71" spans="1:11">
      <c r="A71" s="2" t="s">
        <v>16</v>
      </c>
      <c r="B71" s="5">
        <v>3.27</v>
      </c>
      <c r="C71" s="5">
        <v>3.2000000000000001E-2</v>
      </c>
      <c r="D71" s="5">
        <v>0.39</v>
      </c>
      <c r="E71" s="5">
        <v>0.38</v>
      </c>
      <c r="F71" s="5">
        <v>0.154</v>
      </c>
      <c r="G71" s="5">
        <v>-2.92E-2</v>
      </c>
      <c r="H71" s="5">
        <v>3.3099999999999997E-2</v>
      </c>
      <c r="I71">
        <v>0</v>
      </c>
      <c r="J71">
        <f t="shared" si="1"/>
        <v>3.3099999999999997E-2</v>
      </c>
      <c r="K71" s="2" t="s">
        <v>5</v>
      </c>
    </row>
    <row r="72" spans="1:11">
      <c r="A72" s="2" t="s">
        <v>16</v>
      </c>
      <c r="B72" s="6">
        <v>3.27</v>
      </c>
      <c r="C72" s="6">
        <v>3.2000000000000001E-2</v>
      </c>
      <c r="D72" s="6">
        <v>0.4</v>
      </c>
      <c r="E72" s="6">
        <v>0.37</v>
      </c>
      <c r="F72" s="6">
        <v>0.25159999999999999</v>
      </c>
      <c r="G72" s="6">
        <v>-6.3E-3</v>
      </c>
      <c r="H72" s="6">
        <v>2.76E-2</v>
      </c>
      <c r="I72">
        <v>0</v>
      </c>
      <c r="J72">
        <f t="shared" si="1"/>
        <v>2.76E-2</v>
      </c>
      <c r="K72" s="2" t="s">
        <v>5</v>
      </c>
    </row>
    <row r="73" spans="1:11">
      <c r="A73" s="2" t="s">
        <v>16</v>
      </c>
      <c r="B73" s="5">
        <v>3.29</v>
      </c>
      <c r="C73" s="5">
        <v>3.1E-2</v>
      </c>
      <c r="D73" s="5">
        <v>0.4</v>
      </c>
      <c r="E73" s="5">
        <v>0.37</v>
      </c>
      <c r="F73" s="5">
        <v>0.35010000000000002</v>
      </c>
      <c r="G73" s="5">
        <v>-3.4299999999999997E-2</v>
      </c>
      <c r="H73" s="5">
        <v>2.7199999999999998E-2</v>
      </c>
      <c r="I73">
        <v>0</v>
      </c>
      <c r="J73">
        <f t="shared" si="1"/>
        <v>2.7199999999999998E-2</v>
      </c>
      <c r="K73" s="2" t="s">
        <v>5</v>
      </c>
    </row>
    <row r="74" spans="1:11">
      <c r="A74" s="2" t="s">
        <v>16</v>
      </c>
      <c r="B74" s="6">
        <v>3.34</v>
      </c>
      <c r="C74" s="6">
        <v>3.2000000000000001E-2</v>
      </c>
      <c r="D74" s="6">
        <v>0.4</v>
      </c>
      <c r="E74" s="6">
        <v>0.37</v>
      </c>
      <c r="F74" s="6">
        <v>0.4491</v>
      </c>
      <c r="G74" s="6">
        <v>1.32E-2</v>
      </c>
      <c r="H74" s="6">
        <v>2.75E-2</v>
      </c>
      <c r="I74">
        <v>0</v>
      </c>
      <c r="J74">
        <f t="shared" si="1"/>
        <v>2.75E-2</v>
      </c>
      <c r="K74" s="2" t="s">
        <v>5</v>
      </c>
    </row>
    <row r="75" spans="1:11">
      <c r="A75" s="2" t="s">
        <v>16</v>
      </c>
      <c r="B75" s="5">
        <v>3.35</v>
      </c>
      <c r="C75" s="5">
        <v>3.2000000000000001E-2</v>
      </c>
      <c r="D75" s="5">
        <v>0.4</v>
      </c>
      <c r="E75" s="5">
        <v>0.38</v>
      </c>
      <c r="F75" s="5">
        <v>0.54849999999999999</v>
      </c>
      <c r="G75" s="5">
        <v>2.87E-2</v>
      </c>
      <c r="H75" s="5">
        <v>2.9399999999999999E-2</v>
      </c>
      <c r="I75">
        <v>0</v>
      </c>
      <c r="J75">
        <f t="shared" si="1"/>
        <v>2.9399999999999999E-2</v>
      </c>
      <c r="K75" s="2" t="s">
        <v>5</v>
      </c>
    </row>
    <row r="76" spans="1:11">
      <c r="A76" s="2" t="s">
        <v>16</v>
      </c>
      <c r="B76" s="6">
        <v>3.3</v>
      </c>
      <c r="C76" s="6">
        <v>3.1E-2</v>
      </c>
      <c r="D76" s="6">
        <v>0.41</v>
      </c>
      <c r="E76" s="6">
        <v>0.38</v>
      </c>
      <c r="F76" s="6">
        <v>0.66990000000000005</v>
      </c>
      <c r="G76" s="6">
        <v>-3.0200000000000001E-2</v>
      </c>
      <c r="H76" s="6">
        <v>2.69E-2</v>
      </c>
      <c r="I76">
        <v>0</v>
      </c>
      <c r="J76">
        <f t="shared" si="1"/>
        <v>2.69E-2</v>
      </c>
      <c r="K76" s="2" t="s">
        <v>5</v>
      </c>
    </row>
    <row r="77" spans="1:11">
      <c r="A77" s="2" t="s">
        <v>16</v>
      </c>
      <c r="B77" s="5">
        <v>3.3</v>
      </c>
      <c r="C77" s="5">
        <v>3.1E-2</v>
      </c>
      <c r="D77" s="5">
        <v>0.41</v>
      </c>
      <c r="E77" s="5">
        <v>0.39</v>
      </c>
      <c r="F77" s="5">
        <v>0.81830000000000003</v>
      </c>
      <c r="G77" s="5">
        <v>-2.5399999999999999E-2</v>
      </c>
      <c r="H77" s="5">
        <v>3.3300000000000003E-2</v>
      </c>
      <c r="I77">
        <v>0</v>
      </c>
      <c r="J77">
        <f t="shared" si="1"/>
        <v>3.3300000000000003E-2</v>
      </c>
      <c r="K77" s="2" t="s">
        <v>5</v>
      </c>
    </row>
    <row r="78" spans="1:11">
      <c r="A78" s="2" t="s">
        <v>16</v>
      </c>
      <c r="B78" s="6">
        <v>3.34</v>
      </c>
      <c r="C78" s="6">
        <v>0.03</v>
      </c>
      <c r="D78" s="6">
        <v>0.42</v>
      </c>
      <c r="E78" s="6">
        <v>0.4</v>
      </c>
      <c r="F78" s="6">
        <v>1.052</v>
      </c>
      <c r="G78" s="6">
        <v>-8.2699999999999996E-2</v>
      </c>
      <c r="H78" s="6">
        <v>3.2199999999999999E-2</v>
      </c>
      <c r="I78">
        <v>0</v>
      </c>
      <c r="J78">
        <f t="shared" si="1"/>
        <v>3.2199999999999999E-2</v>
      </c>
      <c r="K78" s="2" t="s">
        <v>5</v>
      </c>
    </row>
    <row r="79" spans="1:11">
      <c r="A79" s="2" t="s">
        <v>16</v>
      </c>
      <c r="B79" s="7">
        <v>3.5</v>
      </c>
      <c r="C79" s="7">
        <v>2.8000000000000001E-2</v>
      </c>
      <c r="D79" s="7">
        <v>0.47</v>
      </c>
      <c r="E79" s="7">
        <v>0.41</v>
      </c>
      <c r="F79" s="7">
        <v>1.57</v>
      </c>
      <c r="G79" s="7">
        <v>-0.13450000000000001</v>
      </c>
      <c r="H79" s="7">
        <v>5.7700000000000001E-2</v>
      </c>
      <c r="I79">
        <v>0</v>
      </c>
      <c r="J79">
        <f t="shared" si="1"/>
        <v>5.7700000000000001E-2</v>
      </c>
      <c r="K79" s="2" t="s">
        <v>5</v>
      </c>
    </row>
    <row r="80" spans="1:11">
      <c r="A80" s="2" t="s">
        <v>17</v>
      </c>
      <c r="B80" s="5">
        <v>3.97</v>
      </c>
      <c r="C80" s="5">
        <v>2.8000000000000001E-2</v>
      </c>
      <c r="D80" s="5">
        <v>0.5</v>
      </c>
      <c r="E80" s="5">
        <v>0.22489999999999999</v>
      </c>
      <c r="F80" s="5">
        <v>0.52</v>
      </c>
      <c r="G80" s="5">
        <v>1.24E-2</v>
      </c>
      <c r="H80" s="5">
        <v>2.0299999999999999E-2</v>
      </c>
      <c r="I80" s="1">
        <v>0</v>
      </c>
      <c r="J80">
        <f t="shared" si="1"/>
        <v>2.0299999999999999E-2</v>
      </c>
      <c r="K80" s="2" t="s">
        <v>4</v>
      </c>
    </row>
    <row r="81" spans="1:11">
      <c r="A81" s="2" t="s">
        <v>17</v>
      </c>
      <c r="B81" s="6">
        <v>4</v>
      </c>
      <c r="C81" s="6">
        <v>3.2000000000000001E-2</v>
      </c>
      <c r="D81" s="6">
        <v>0.46</v>
      </c>
      <c r="E81" s="6">
        <v>0.2747</v>
      </c>
      <c r="F81" s="6">
        <v>0.52</v>
      </c>
      <c r="G81" s="6">
        <v>-1.9800000000000002E-2</v>
      </c>
      <c r="H81" s="6">
        <v>2.1000000000000001E-2</v>
      </c>
      <c r="I81" s="1">
        <v>0</v>
      </c>
      <c r="J81">
        <f t="shared" si="1"/>
        <v>2.1000000000000001E-2</v>
      </c>
      <c r="K81" s="2" t="s">
        <v>4</v>
      </c>
    </row>
    <row r="82" spans="1:11">
      <c r="A82" s="2" t="s">
        <v>17</v>
      </c>
      <c r="B82" s="5">
        <v>3.92</v>
      </c>
      <c r="C82" s="5">
        <v>3.5000000000000003E-2</v>
      </c>
      <c r="D82" s="5">
        <v>0.42</v>
      </c>
      <c r="E82" s="5">
        <v>0.32450000000000001</v>
      </c>
      <c r="F82" s="5">
        <v>0.54</v>
      </c>
      <c r="G82" s="5">
        <v>4.1000000000000003E-3</v>
      </c>
      <c r="H82" s="5">
        <v>2.1999999999999999E-2</v>
      </c>
      <c r="I82">
        <v>0</v>
      </c>
      <c r="J82">
        <f t="shared" si="1"/>
        <v>2.1999999999999999E-2</v>
      </c>
      <c r="K82" s="2" t="s">
        <v>4</v>
      </c>
    </row>
    <row r="83" spans="1:11">
      <c r="A83" s="2" t="s">
        <v>17</v>
      </c>
      <c r="B83" s="6">
        <v>3.87</v>
      </c>
      <c r="C83" s="6">
        <v>3.7999999999999999E-2</v>
      </c>
      <c r="D83" s="6">
        <v>0.38</v>
      </c>
      <c r="E83" s="6">
        <v>0.37419999999999998</v>
      </c>
      <c r="F83" s="6">
        <v>0.55000000000000004</v>
      </c>
      <c r="G83" s="6">
        <v>6.1800000000000001E-2</v>
      </c>
      <c r="H83" s="6">
        <v>2.41E-2</v>
      </c>
      <c r="I83">
        <v>0</v>
      </c>
      <c r="J83">
        <f t="shared" si="1"/>
        <v>2.41E-2</v>
      </c>
      <c r="K83" s="2" t="s">
        <v>4</v>
      </c>
    </row>
    <row r="84" spans="1:11">
      <c r="A84" s="2" t="s">
        <v>17</v>
      </c>
      <c r="B84" s="5">
        <v>3.74</v>
      </c>
      <c r="C84" s="5">
        <v>4.2000000000000003E-2</v>
      </c>
      <c r="D84" s="5">
        <v>0.33</v>
      </c>
      <c r="E84" s="5">
        <v>0.44629999999999997</v>
      </c>
      <c r="F84" s="5">
        <v>0.56000000000000005</v>
      </c>
      <c r="G84" s="5">
        <v>-1E-3</v>
      </c>
      <c r="H84" s="5">
        <v>1.9599999999999999E-2</v>
      </c>
      <c r="I84">
        <v>0</v>
      </c>
      <c r="J84">
        <f t="shared" si="1"/>
        <v>1.9599999999999999E-2</v>
      </c>
      <c r="K84" s="2" t="s">
        <v>4</v>
      </c>
    </row>
    <row r="85" spans="1:11">
      <c r="A85" s="2" t="s">
        <v>17</v>
      </c>
      <c r="B85" s="6">
        <v>3.44</v>
      </c>
      <c r="C85" s="6">
        <v>4.5999999999999999E-2</v>
      </c>
      <c r="D85" s="6">
        <v>0.27</v>
      </c>
      <c r="E85" s="6">
        <v>0.56589999999999996</v>
      </c>
      <c r="F85" s="6">
        <v>0.57999999999999996</v>
      </c>
      <c r="G85" s="6">
        <v>7.7999999999999996E-3</v>
      </c>
      <c r="H85" s="6">
        <v>2.1600000000000001E-2</v>
      </c>
      <c r="I85">
        <v>0</v>
      </c>
      <c r="J85">
        <f t="shared" si="1"/>
        <v>2.1600000000000001E-2</v>
      </c>
      <c r="K85" s="2" t="s">
        <v>4</v>
      </c>
    </row>
    <row r="86" spans="1:11">
      <c r="A86" s="2" t="s">
        <v>17</v>
      </c>
      <c r="B86" s="5">
        <v>3.25</v>
      </c>
      <c r="C86" s="5">
        <v>5.0999999999999997E-2</v>
      </c>
      <c r="D86" s="5">
        <v>0.23</v>
      </c>
      <c r="E86" s="5">
        <v>0.71419999999999995</v>
      </c>
      <c r="F86" s="5">
        <v>0.62</v>
      </c>
      <c r="G86" s="5">
        <v>2.2000000000000001E-3</v>
      </c>
      <c r="H86" s="5">
        <v>3.2000000000000001E-2</v>
      </c>
      <c r="I86">
        <v>0</v>
      </c>
      <c r="J86">
        <f t="shared" si="1"/>
        <v>3.2000000000000001E-2</v>
      </c>
      <c r="K86" s="2" t="s">
        <v>4</v>
      </c>
    </row>
    <row r="87" spans="1:11">
      <c r="A87" s="2" t="s">
        <v>17</v>
      </c>
      <c r="B87" s="6">
        <v>2.93</v>
      </c>
      <c r="C87" s="6">
        <v>5.1999999999999998E-2</v>
      </c>
      <c r="D87" s="6">
        <v>0.2</v>
      </c>
      <c r="E87" s="6">
        <v>0.87319999999999998</v>
      </c>
      <c r="F87" s="6">
        <v>0.61</v>
      </c>
      <c r="G87" s="6">
        <v>3.9399999999999998E-2</v>
      </c>
      <c r="H87" s="6">
        <v>0.05</v>
      </c>
      <c r="I87">
        <v>0</v>
      </c>
      <c r="J87">
        <f t="shared" si="1"/>
        <v>0.05</v>
      </c>
      <c r="K87" s="2" t="s">
        <v>4</v>
      </c>
    </row>
    <row r="88" spans="1:11">
      <c r="A88" s="2" t="s">
        <v>17</v>
      </c>
      <c r="B88" s="5">
        <v>1.24</v>
      </c>
      <c r="C88" s="5">
        <v>6.4520000000000003E-3</v>
      </c>
      <c r="D88" s="5">
        <v>0.65</v>
      </c>
      <c r="E88" s="5">
        <v>0.3</v>
      </c>
      <c r="F88" s="5">
        <v>0.56999999999999995</v>
      </c>
      <c r="G88" s="5">
        <v>-2.81E-2</v>
      </c>
      <c r="H88" s="5">
        <v>0.03</v>
      </c>
      <c r="I88">
        <v>0</v>
      </c>
      <c r="J88">
        <f t="shared" si="1"/>
        <v>0.03</v>
      </c>
      <c r="K88" s="2" t="s">
        <v>2</v>
      </c>
    </row>
    <row r="89" spans="1:11">
      <c r="A89" s="2" t="s">
        <v>17</v>
      </c>
      <c r="B89" s="6">
        <v>1.49</v>
      </c>
      <c r="C89" s="6">
        <v>1.0540000000000001E-2</v>
      </c>
      <c r="D89" s="6">
        <v>0.48</v>
      </c>
      <c r="E89" s="6">
        <v>0.35</v>
      </c>
      <c r="F89" s="6">
        <v>0.56000000000000005</v>
      </c>
      <c r="G89" s="6">
        <v>-8.9999999999999993E-3</v>
      </c>
      <c r="H89" s="6">
        <v>1.9900000000000001E-2</v>
      </c>
      <c r="I89">
        <v>0</v>
      </c>
      <c r="J89">
        <f t="shared" si="1"/>
        <v>1.9900000000000001E-2</v>
      </c>
      <c r="K89" s="2" t="s">
        <v>2</v>
      </c>
    </row>
    <row r="90" spans="1:11">
      <c r="A90" s="2" t="s">
        <v>17</v>
      </c>
      <c r="B90" s="5">
        <v>1.82</v>
      </c>
      <c r="C90" s="5">
        <v>1.6279999999999999E-2</v>
      </c>
      <c r="D90" s="5">
        <v>0.38</v>
      </c>
      <c r="E90" s="5">
        <v>0.39</v>
      </c>
      <c r="F90" s="5">
        <v>0.56000000000000005</v>
      </c>
      <c r="G90" s="5">
        <v>1.7100000000000001E-2</v>
      </c>
      <c r="H90" s="5">
        <v>1.84E-2</v>
      </c>
      <c r="I90">
        <v>0</v>
      </c>
      <c r="J90">
        <f t="shared" si="1"/>
        <v>1.84E-2</v>
      </c>
      <c r="K90" s="2" t="s">
        <v>2</v>
      </c>
    </row>
    <row r="91" spans="1:11">
      <c r="A91" s="2" t="s">
        <v>17</v>
      </c>
      <c r="B91" s="6">
        <v>2.39</v>
      </c>
      <c r="C91" s="6">
        <v>2.5329999999999998E-2</v>
      </c>
      <c r="D91" s="6">
        <v>0.32</v>
      </c>
      <c r="E91" s="6">
        <v>0.44</v>
      </c>
      <c r="F91" s="6">
        <v>0.55000000000000004</v>
      </c>
      <c r="G91" s="6">
        <v>3.8300000000000001E-2</v>
      </c>
      <c r="H91" s="6">
        <v>1.8599999999999998E-2</v>
      </c>
      <c r="I91">
        <v>0</v>
      </c>
      <c r="J91">
        <f t="shared" si="1"/>
        <v>1.8599999999999998E-2</v>
      </c>
      <c r="K91" s="2" t="s">
        <v>2</v>
      </c>
    </row>
    <row r="92" spans="1:11">
      <c r="A92" s="2" t="s">
        <v>17</v>
      </c>
      <c r="B92" s="5">
        <v>3.61</v>
      </c>
      <c r="C92" s="5">
        <v>3.9800000000000002E-2</v>
      </c>
      <c r="D92" s="5">
        <v>0.3</v>
      </c>
      <c r="E92" s="5">
        <v>0.46</v>
      </c>
      <c r="F92" s="5">
        <v>0.54</v>
      </c>
      <c r="G92" s="5">
        <v>7.3000000000000001E-3</v>
      </c>
      <c r="H92" s="5">
        <v>2.2100000000000002E-2</v>
      </c>
      <c r="I92">
        <v>0</v>
      </c>
      <c r="J92">
        <f t="shared" si="1"/>
        <v>2.2100000000000002E-2</v>
      </c>
      <c r="K92" s="2" t="s">
        <v>2</v>
      </c>
    </row>
    <row r="93" spans="1:11">
      <c r="A93" s="2" t="s">
        <v>17</v>
      </c>
      <c r="B93" s="6">
        <v>5.74</v>
      </c>
      <c r="C93" s="6">
        <v>6.2789999999999999E-2</v>
      </c>
      <c r="D93" s="6">
        <v>0.3</v>
      </c>
      <c r="E93" s="6">
        <v>0.45</v>
      </c>
      <c r="F93" s="6">
        <v>0.54</v>
      </c>
      <c r="G93" s="6">
        <v>1.26E-2</v>
      </c>
      <c r="H93" s="6">
        <v>2.58E-2</v>
      </c>
      <c r="I93">
        <v>0</v>
      </c>
      <c r="J93">
        <f t="shared" si="1"/>
        <v>2.58E-2</v>
      </c>
      <c r="K93" s="2" t="s">
        <v>2</v>
      </c>
    </row>
    <row r="94" spans="1:11">
      <c r="A94" s="2" t="s">
        <v>17</v>
      </c>
      <c r="B94" s="5">
        <v>9.1</v>
      </c>
      <c r="C94" s="5">
        <v>0.1008</v>
      </c>
      <c r="D94" s="5">
        <v>0.3</v>
      </c>
      <c r="E94" s="5">
        <v>0.45</v>
      </c>
      <c r="F94" s="5">
        <v>0.53</v>
      </c>
      <c r="G94" s="5">
        <v>-2.2200000000000001E-2</v>
      </c>
      <c r="H94" s="5">
        <v>3.2500000000000001E-2</v>
      </c>
      <c r="I94">
        <v>0</v>
      </c>
      <c r="J94">
        <f t="shared" si="1"/>
        <v>3.2500000000000001E-2</v>
      </c>
      <c r="K94" s="2" t="s">
        <v>2</v>
      </c>
    </row>
    <row r="95" spans="1:11">
      <c r="A95" s="2" t="s">
        <v>17</v>
      </c>
      <c r="B95" s="6">
        <v>14.5</v>
      </c>
      <c r="C95" s="6">
        <v>0.1608</v>
      </c>
      <c r="D95" s="6">
        <v>0.3</v>
      </c>
      <c r="E95" s="6">
        <v>0.45</v>
      </c>
      <c r="F95" s="6">
        <v>0.54</v>
      </c>
      <c r="G95" s="6">
        <v>-1.4E-3</v>
      </c>
      <c r="H95" s="6">
        <v>4.65E-2</v>
      </c>
      <c r="I95">
        <v>0</v>
      </c>
      <c r="J95">
        <f t="shared" si="1"/>
        <v>4.65E-2</v>
      </c>
      <c r="K95" s="2" t="s">
        <v>2</v>
      </c>
    </row>
    <row r="96" spans="1:11">
      <c r="A96" s="2" t="s">
        <v>17</v>
      </c>
      <c r="B96" s="7">
        <v>28.7</v>
      </c>
      <c r="C96" s="7">
        <v>0.28470000000000001</v>
      </c>
      <c r="D96" s="7">
        <v>0.33</v>
      </c>
      <c r="E96" s="7">
        <v>0.44</v>
      </c>
      <c r="F96" s="7">
        <v>0.56000000000000005</v>
      </c>
      <c r="G96" s="7">
        <v>1.5800000000000002E-2</v>
      </c>
      <c r="H96" s="7">
        <v>7.6200000000000004E-2</v>
      </c>
      <c r="I96">
        <v>0</v>
      </c>
      <c r="J96">
        <f t="shared" si="1"/>
        <v>7.6200000000000004E-2</v>
      </c>
      <c r="K96" s="2" t="s">
        <v>2</v>
      </c>
    </row>
    <row r="97" spans="1:11">
      <c r="A97" s="2" t="s">
        <v>17</v>
      </c>
      <c r="B97" s="5">
        <v>3.75</v>
      </c>
      <c r="C97" s="5">
        <v>3.9E-2</v>
      </c>
      <c r="D97" s="5">
        <v>0.38</v>
      </c>
      <c r="E97" s="5">
        <v>0.39</v>
      </c>
      <c r="F97" s="5">
        <v>0.15429999999999999</v>
      </c>
      <c r="G97" s="5">
        <v>1.32E-2</v>
      </c>
      <c r="H97" s="5">
        <v>2.6599999999999999E-2</v>
      </c>
      <c r="I97">
        <v>0</v>
      </c>
      <c r="J97">
        <f t="shared" si="1"/>
        <v>2.6599999999999999E-2</v>
      </c>
      <c r="K97" s="2" t="s">
        <v>5</v>
      </c>
    </row>
    <row r="98" spans="1:11">
      <c r="A98" s="2" t="s">
        <v>17</v>
      </c>
      <c r="B98" s="6">
        <v>3.75</v>
      </c>
      <c r="C98" s="6">
        <v>3.9E-2</v>
      </c>
      <c r="D98" s="6">
        <v>0.38</v>
      </c>
      <c r="E98" s="6">
        <v>0.39</v>
      </c>
      <c r="F98" s="6">
        <v>0.25190000000000001</v>
      </c>
      <c r="G98" s="6">
        <v>1.3299999999999999E-2</v>
      </c>
      <c r="H98" s="6">
        <v>2.2599999999999999E-2</v>
      </c>
      <c r="I98">
        <v>0</v>
      </c>
      <c r="J98">
        <f t="shared" si="1"/>
        <v>2.2599999999999999E-2</v>
      </c>
      <c r="K98" s="2" t="s">
        <v>5</v>
      </c>
    </row>
    <row r="99" spans="1:11">
      <c r="A99" s="2" t="s">
        <v>17</v>
      </c>
      <c r="B99" s="5">
        <v>3.77</v>
      </c>
      <c r="C99" s="5">
        <v>3.9E-2</v>
      </c>
      <c r="D99" s="5">
        <v>0.37</v>
      </c>
      <c r="E99" s="5">
        <v>0.39</v>
      </c>
      <c r="F99" s="5">
        <v>0.3503</v>
      </c>
      <c r="G99" s="5">
        <v>-1.0500000000000001E-2</v>
      </c>
      <c r="H99" s="5">
        <v>2.1499999999999998E-2</v>
      </c>
      <c r="I99">
        <v>0</v>
      </c>
      <c r="J99">
        <f t="shared" si="1"/>
        <v>2.1499999999999998E-2</v>
      </c>
      <c r="K99" s="2" t="s">
        <v>5</v>
      </c>
    </row>
    <row r="100" spans="1:11">
      <c r="A100" s="2" t="s">
        <v>17</v>
      </c>
      <c r="B100" s="6">
        <v>3.77</v>
      </c>
      <c r="C100" s="6">
        <v>3.9E-2</v>
      </c>
      <c r="D100" s="6">
        <v>0.37</v>
      </c>
      <c r="E100" s="6">
        <v>0.4</v>
      </c>
      <c r="F100" s="6">
        <v>0.4491</v>
      </c>
      <c r="G100" s="6">
        <v>1.2999999999999999E-2</v>
      </c>
      <c r="H100" s="6">
        <v>2.2100000000000002E-2</v>
      </c>
      <c r="I100">
        <v>0</v>
      </c>
      <c r="J100">
        <f t="shared" si="1"/>
        <v>2.2100000000000002E-2</v>
      </c>
      <c r="K100" s="2" t="s">
        <v>5</v>
      </c>
    </row>
    <row r="101" spans="1:11">
      <c r="A101" s="2" t="s">
        <v>17</v>
      </c>
      <c r="B101" s="5">
        <v>3.76</v>
      </c>
      <c r="C101" s="5">
        <v>3.9E-2</v>
      </c>
      <c r="D101" s="5">
        <v>0.37</v>
      </c>
      <c r="E101" s="5">
        <v>0.41</v>
      </c>
      <c r="F101" s="5">
        <v>0.54859999999999998</v>
      </c>
      <c r="G101" s="5">
        <v>4.2099999999999999E-2</v>
      </c>
      <c r="H101" s="5">
        <v>2.3599999999999999E-2</v>
      </c>
      <c r="I101">
        <v>0</v>
      </c>
      <c r="J101">
        <f t="shared" si="1"/>
        <v>2.3599999999999999E-2</v>
      </c>
      <c r="K101" s="2" t="s">
        <v>5</v>
      </c>
    </row>
    <row r="102" spans="1:11">
      <c r="A102" s="2" t="s">
        <v>17</v>
      </c>
      <c r="B102" s="6">
        <v>3.68</v>
      </c>
      <c r="C102" s="6">
        <v>3.7999999999999999E-2</v>
      </c>
      <c r="D102" s="6">
        <v>0.37</v>
      </c>
      <c r="E102" s="6">
        <v>0.42</v>
      </c>
      <c r="F102" s="6">
        <v>0.67030000000000001</v>
      </c>
      <c r="G102" s="6">
        <v>-1.6199999999999999E-2</v>
      </c>
      <c r="H102" s="6">
        <v>2.18E-2</v>
      </c>
      <c r="I102">
        <v>0</v>
      </c>
      <c r="J102">
        <f t="shared" si="1"/>
        <v>2.18E-2</v>
      </c>
      <c r="K102" s="2" t="s">
        <v>5</v>
      </c>
    </row>
    <row r="103" spans="1:11">
      <c r="A103" s="2" t="s">
        <v>17</v>
      </c>
      <c r="B103" s="5">
        <v>3.71</v>
      </c>
      <c r="C103" s="5">
        <v>3.7999999999999999E-2</v>
      </c>
      <c r="D103" s="5">
        <v>0.37</v>
      </c>
      <c r="E103" s="5">
        <v>0.43</v>
      </c>
      <c r="F103" s="5">
        <v>0.81920000000000004</v>
      </c>
      <c r="G103" s="5">
        <v>2.18E-2</v>
      </c>
      <c r="H103" s="5">
        <v>2.7300000000000001E-2</v>
      </c>
      <c r="I103">
        <v>0</v>
      </c>
      <c r="J103">
        <f t="shared" si="1"/>
        <v>2.7300000000000001E-2</v>
      </c>
      <c r="K103" s="2" t="s">
        <v>5</v>
      </c>
    </row>
    <row r="104" spans="1:11">
      <c r="A104" s="2" t="s">
        <v>17</v>
      </c>
      <c r="B104" s="6">
        <v>3.75</v>
      </c>
      <c r="C104" s="6">
        <v>3.6999999999999998E-2</v>
      </c>
      <c r="D104" s="6">
        <v>0.39</v>
      </c>
      <c r="E104" s="6">
        <v>0.44</v>
      </c>
      <c r="F104" s="6">
        <v>1.0509999999999999</v>
      </c>
      <c r="G104" s="6">
        <v>5.4999999999999997E-3</v>
      </c>
      <c r="H104" s="6">
        <v>2.6599999999999999E-2</v>
      </c>
      <c r="I104">
        <v>0</v>
      </c>
      <c r="J104">
        <f t="shared" si="1"/>
        <v>2.6599999999999999E-2</v>
      </c>
      <c r="K104" s="2" t="s">
        <v>5</v>
      </c>
    </row>
    <row r="105" spans="1:11">
      <c r="A105" s="2" t="s">
        <v>17</v>
      </c>
      <c r="B105" s="7">
        <v>4.12</v>
      </c>
      <c r="C105" s="7">
        <v>3.5999999999999997E-2</v>
      </c>
      <c r="D105" s="7">
        <v>0.44</v>
      </c>
      <c r="E105" s="7">
        <v>0.44</v>
      </c>
      <c r="F105" s="7">
        <v>1.57</v>
      </c>
      <c r="G105" s="7">
        <v>1.34E-2</v>
      </c>
      <c r="H105" s="7">
        <v>5.04E-2</v>
      </c>
      <c r="I105">
        <v>0</v>
      </c>
      <c r="J105">
        <f t="shared" si="1"/>
        <v>5.04E-2</v>
      </c>
      <c r="K105" s="2" t="s">
        <v>5</v>
      </c>
    </row>
    <row r="106" spans="1:11">
      <c r="A106" s="2" t="s">
        <v>18</v>
      </c>
      <c r="B106" s="5">
        <v>3.54</v>
      </c>
      <c r="C106" s="5">
        <v>3.09E-2</v>
      </c>
      <c r="D106" s="5">
        <v>0.435</v>
      </c>
      <c r="E106" s="5">
        <v>0.22439999999999999</v>
      </c>
      <c r="F106" s="5">
        <v>0.47899999999999998</v>
      </c>
      <c r="G106" s="5">
        <v>-4.48E-2</v>
      </c>
      <c r="H106" s="5">
        <v>3.5400000000000001E-2</v>
      </c>
      <c r="I106" s="1">
        <v>0</v>
      </c>
      <c r="J106">
        <f t="shared" si="1"/>
        <v>3.5400000000000001E-2</v>
      </c>
      <c r="K106" s="2" t="s">
        <v>4</v>
      </c>
    </row>
    <row r="107" spans="1:11">
      <c r="A107" s="2" t="s">
        <v>18</v>
      </c>
      <c r="B107" s="6">
        <v>3.43</v>
      </c>
      <c r="C107" s="6">
        <v>3.3300000000000003E-2</v>
      </c>
      <c r="D107" s="6">
        <v>0.39700000000000002</v>
      </c>
      <c r="E107" s="6">
        <v>0.2853</v>
      </c>
      <c r="F107" s="6">
        <v>0.501</v>
      </c>
      <c r="G107" s="6">
        <v>-9.1999999999999998E-3</v>
      </c>
      <c r="H107" s="6">
        <v>3.1300000000000001E-2</v>
      </c>
      <c r="I107" s="1">
        <v>0</v>
      </c>
      <c r="J107">
        <f t="shared" si="1"/>
        <v>3.1300000000000001E-2</v>
      </c>
      <c r="K107" s="2" t="s">
        <v>4</v>
      </c>
    </row>
    <row r="108" spans="1:11">
      <c r="A108" s="2" t="s">
        <v>18</v>
      </c>
      <c r="B108" s="5">
        <v>3.32</v>
      </c>
      <c r="C108" s="5">
        <v>3.56E-2</v>
      </c>
      <c r="D108" s="5">
        <v>0.36599999999999999</v>
      </c>
      <c r="E108" s="5">
        <v>0.37090000000000001</v>
      </c>
      <c r="F108" s="5">
        <v>0.53200000000000003</v>
      </c>
      <c r="G108" s="5">
        <v>1.2500000000000001E-2</v>
      </c>
      <c r="H108" s="5">
        <v>3.27E-2</v>
      </c>
      <c r="I108">
        <v>0</v>
      </c>
      <c r="J108">
        <f t="shared" si="1"/>
        <v>3.27E-2</v>
      </c>
      <c r="K108" s="2" t="s">
        <v>4</v>
      </c>
    </row>
    <row r="109" spans="1:11">
      <c r="A109" s="2" t="s">
        <v>18</v>
      </c>
      <c r="B109" s="6">
        <v>3.13</v>
      </c>
      <c r="C109" s="6">
        <v>3.7100000000000001E-2</v>
      </c>
      <c r="D109" s="6">
        <v>0.34200000000000003</v>
      </c>
      <c r="E109" s="6">
        <v>0.48020000000000002</v>
      </c>
      <c r="F109" s="6">
        <v>0.55600000000000005</v>
      </c>
      <c r="G109" s="6">
        <v>-5.3699999999999998E-2</v>
      </c>
      <c r="H109" s="6">
        <v>4.1000000000000002E-2</v>
      </c>
      <c r="I109">
        <v>0</v>
      </c>
      <c r="J109">
        <f t="shared" si="1"/>
        <v>4.1000000000000002E-2</v>
      </c>
      <c r="K109" s="2" t="s">
        <v>4</v>
      </c>
    </row>
    <row r="110" spans="1:11">
      <c r="A110" s="2" t="s">
        <v>18</v>
      </c>
      <c r="B110" s="5">
        <v>3.03</v>
      </c>
      <c r="C110" s="5">
        <v>3.8399999999999997E-2</v>
      </c>
      <c r="D110" s="5">
        <v>0.32800000000000001</v>
      </c>
      <c r="E110" s="5">
        <v>0.61109999999999998</v>
      </c>
      <c r="F110" s="5">
        <v>0.59599999999999997</v>
      </c>
      <c r="G110" s="5">
        <v>1.6E-2</v>
      </c>
      <c r="H110" s="5">
        <v>5.7599999999999998E-2</v>
      </c>
      <c r="I110">
        <v>0</v>
      </c>
      <c r="J110">
        <f t="shared" si="1"/>
        <v>5.7599999999999998E-2</v>
      </c>
      <c r="K110" s="2" t="s">
        <v>4</v>
      </c>
    </row>
    <row r="111" spans="1:11">
      <c r="A111" s="2" t="s">
        <v>18</v>
      </c>
      <c r="B111" s="6">
        <v>2.97</v>
      </c>
      <c r="C111" s="6">
        <v>4.1200000000000001E-2</v>
      </c>
      <c r="D111" s="6">
        <v>0.30599999999999999</v>
      </c>
      <c r="E111" s="6">
        <v>0.78039999999999998</v>
      </c>
      <c r="F111" s="6">
        <v>0.63300000000000001</v>
      </c>
      <c r="G111" s="6">
        <v>-0.1024</v>
      </c>
      <c r="H111" s="6">
        <v>8.6599999999999996E-2</v>
      </c>
      <c r="I111">
        <v>0</v>
      </c>
      <c r="J111">
        <f t="shared" si="1"/>
        <v>8.6599999999999996E-2</v>
      </c>
      <c r="K111" s="2" t="s">
        <v>4</v>
      </c>
    </row>
    <row r="112" spans="1:11">
      <c r="A112" s="2" t="s">
        <v>18</v>
      </c>
      <c r="B112" s="5">
        <v>1.44</v>
      </c>
      <c r="C112" s="5">
        <v>9.0600000000000003E-3</v>
      </c>
      <c r="D112" s="5">
        <v>0.55200000000000005</v>
      </c>
      <c r="E112" s="5">
        <v>0.34100000000000003</v>
      </c>
      <c r="F112" s="5">
        <v>0.56000000000000005</v>
      </c>
      <c r="G112" s="5">
        <v>-4.8599999999999997E-2</v>
      </c>
      <c r="H112" s="5">
        <v>3.0499999999999999E-2</v>
      </c>
      <c r="I112">
        <v>0</v>
      </c>
      <c r="J112">
        <f t="shared" si="1"/>
        <v>3.0499999999999999E-2</v>
      </c>
      <c r="K112" s="2" t="s">
        <v>2</v>
      </c>
    </row>
    <row r="113" spans="1:11">
      <c r="A113" s="2" t="s">
        <v>18</v>
      </c>
      <c r="B113" s="6">
        <v>2.09</v>
      </c>
      <c r="C113" s="6">
        <v>2.0899999999999998E-2</v>
      </c>
      <c r="D113" s="6">
        <v>0.34399999999999997</v>
      </c>
      <c r="E113" s="6">
        <v>0.36099999999999999</v>
      </c>
      <c r="F113" s="6">
        <v>0.52100000000000002</v>
      </c>
      <c r="G113" s="6">
        <v>-4.7399999999999998E-2</v>
      </c>
      <c r="H113" s="6">
        <v>2.5899999999999999E-2</v>
      </c>
      <c r="I113">
        <v>0</v>
      </c>
      <c r="J113">
        <f t="shared" si="1"/>
        <v>2.5899999999999999E-2</v>
      </c>
      <c r="K113" s="2" t="s">
        <v>2</v>
      </c>
    </row>
    <row r="114" spans="1:11">
      <c r="A114" s="2" t="s">
        <v>18</v>
      </c>
      <c r="B114" s="5">
        <v>4.2300000000000004</v>
      </c>
      <c r="C114" s="5">
        <v>4.8660000000000002E-2</v>
      </c>
      <c r="D114" s="5">
        <v>0.28999999999999998</v>
      </c>
      <c r="E114" s="5">
        <v>0.38300000000000001</v>
      </c>
      <c r="F114" s="5">
        <v>0.49399999999999999</v>
      </c>
      <c r="G114" s="5">
        <v>3.78E-2</v>
      </c>
      <c r="H114" s="5">
        <v>3.3399999999999999E-2</v>
      </c>
      <c r="I114">
        <v>0</v>
      </c>
      <c r="J114">
        <f t="shared" si="1"/>
        <v>3.3399999999999999E-2</v>
      </c>
      <c r="K114" s="2" t="s">
        <v>2</v>
      </c>
    </row>
    <row r="115" spans="1:11">
      <c r="A115" s="2" t="s">
        <v>18</v>
      </c>
      <c r="B115" s="6">
        <v>8.7100000000000009</v>
      </c>
      <c r="C115" s="6">
        <v>0.10022</v>
      </c>
      <c r="D115" s="6">
        <v>0.28999999999999998</v>
      </c>
      <c r="E115" s="6">
        <v>0.38</v>
      </c>
      <c r="F115" s="6">
        <v>0.496</v>
      </c>
      <c r="G115" s="6">
        <v>4.6800000000000001E-2</v>
      </c>
      <c r="H115" s="6">
        <v>7.3400000000000007E-2</v>
      </c>
      <c r="I115">
        <v>0</v>
      </c>
      <c r="J115">
        <f t="shared" si="1"/>
        <v>7.3400000000000007E-2</v>
      </c>
      <c r="K115" s="2" t="s">
        <v>2</v>
      </c>
    </row>
    <row r="116" spans="1:11">
      <c r="A116" s="2" t="s">
        <v>18</v>
      </c>
      <c r="B116" s="5">
        <v>18.600000000000001</v>
      </c>
      <c r="C116" s="5">
        <v>0.19459000000000001</v>
      </c>
      <c r="D116" s="5">
        <v>0.311</v>
      </c>
      <c r="E116" s="5">
        <v>0.376</v>
      </c>
      <c r="F116" s="5">
        <v>0.52400000000000002</v>
      </c>
      <c r="G116" s="5">
        <v>8.1000000000000003E-2</v>
      </c>
      <c r="H116" s="5">
        <v>9.7799999999999998E-2</v>
      </c>
      <c r="I116">
        <v>0</v>
      </c>
      <c r="J116">
        <f t="shared" si="1"/>
        <v>9.7799999999999998E-2</v>
      </c>
      <c r="K116" s="2" t="s">
        <v>2</v>
      </c>
    </row>
    <row r="117" spans="1:11">
      <c r="A117" s="2" t="s">
        <v>18</v>
      </c>
      <c r="B117" s="5">
        <v>3.25</v>
      </c>
      <c r="C117" s="5">
        <v>3.5799999999999998E-2</v>
      </c>
      <c r="D117" s="5">
        <v>0.35899999999999999</v>
      </c>
      <c r="E117" s="5">
        <v>0.34599999999999997</v>
      </c>
      <c r="F117" s="5">
        <v>0.2374</v>
      </c>
      <c r="G117" s="5">
        <v>-1.2200000000000001E-2</v>
      </c>
      <c r="H117" s="5">
        <v>2.9100000000000001E-2</v>
      </c>
      <c r="I117">
        <v>0</v>
      </c>
      <c r="J117">
        <f t="shared" si="1"/>
        <v>2.9100000000000001E-2</v>
      </c>
      <c r="K117" s="2" t="s">
        <v>5</v>
      </c>
    </row>
    <row r="118" spans="1:11">
      <c r="A118" s="2" t="s">
        <v>18</v>
      </c>
      <c r="B118" s="6">
        <v>3.33</v>
      </c>
      <c r="C118" s="6">
        <v>3.5000000000000003E-2</v>
      </c>
      <c r="D118" s="6">
        <v>0.374</v>
      </c>
      <c r="E118" s="6">
        <v>0.35499999999999998</v>
      </c>
      <c r="F118" s="6">
        <v>0.44629999999999997</v>
      </c>
      <c r="G118" s="6">
        <v>-2.1399999999999999E-2</v>
      </c>
      <c r="H118" s="6">
        <v>3.0599999999999999E-2</v>
      </c>
      <c r="I118">
        <v>0</v>
      </c>
      <c r="J118">
        <f t="shared" si="1"/>
        <v>3.0599999999999999E-2</v>
      </c>
      <c r="K118" s="2" t="s">
        <v>5</v>
      </c>
    </row>
    <row r="119" spans="1:11">
      <c r="A119" s="2" t="s">
        <v>18</v>
      </c>
      <c r="B119" s="5">
        <v>3.32</v>
      </c>
      <c r="C119" s="5">
        <v>3.3799999999999997E-2</v>
      </c>
      <c r="D119" s="5">
        <v>0.38800000000000001</v>
      </c>
      <c r="E119" s="5">
        <v>0.371</v>
      </c>
      <c r="F119" s="5">
        <v>0.6411</v>
      </c>
      <c r="G119" s="5">
        <v>-5.5999999999999999E-3</v>
      </c>
      <c r="H119" s="5">
        <v>3.5700000000000003E-2</v>
      </c>
      <c r="I119">
        <v>0</v>
      </c>
      <c r="J119">
        <f t="shared" si="1"/>
        <v>3.5700000000000003E-2</v>
      </c>
      <c r="K119" s="2" t="s">
        <v>5</v>
      </c>
    </row>
    <row r="120" spans="1:11">
      <c r="A120" s="2" t="s">
        <v>18</v>
      </c>
      <c r="B120" s="6">
        <v>3.39</v>
      </c>
      <c r="C120" s="6">
        <v>3.27E-2</v>
      </c>
      <c r="D120" s="6">
        <v>0.40699999999999997</v>
      </c>
      <c r="E120" s="6">
        <v>0.38800000000000001</v>
      </c>
      <c r="F120" s="6">
        <v>0.85580000000000001</v>
      </c>
      <c r="G120" s="6">
        <v>-1.5800000000000002E-2</v>
      </c>
      <c r="H120" s="6">
        <v>4.5900000000000003E-2</v>
      </c>
      <c r="I120">
        <v>0</v>
      </c>
      <c r="J120">
        <f t="shared" si="1"/>
        <v>4.5900000000000003E-2</v>
      </c>
      <c r="K120" s="2" t="s">
        <v>5</v>
      </c>
    </row>
    <row r="121" spans="1:11">
      <c r="A121" s="2" t="s">
        <v>18</v>
      </c>
      <c r="B121" s="5">
        <v>3.68</v>
      </c>
      <c r="C121" s="5">
        <v>3.15E-2</v>
      </c>
      <c r="D121" s="5">
        <v>0.45100000000000001</v>
      </c>
      <c r="E121" s="5">
        <v>0.40600000000000003</v>
      </c>
      <c r="F121" s="5">
        <v>1.2516</v>
      </c>
      <c r="G121" s="5">
        <v>-0.13139999999999999</v>
      </c>
      <c r="H121" s="5">
        <v>5.8799999999999998E-2</v>
      </c>
      <c r="I121">
        <v>0</v>
      </c>
      <c r="J121">
        <f t="shared" si="1"/>
        <v>5.8799999999999998E-2</v>
      </c>
      <c r="K121" s="2" t="s">
        <v>5</v>
      </c>
    </row>
    <row r="124" spans="1:11">
      <c r="A124" s="2"/>
      <c r="K124" s="2"/>
    </row>
    <row r="125" spans="1:11">
      <c r="A1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Fernando, M. A. Ishara Priyasad (cee9hc)</cp:lastModifiedBy>
  <cp:revision/>
  <dcterms:created xsi:type="dcterms:W3CDTF">2021-03-02T19:51:28Z</dcterms:created>
  <dcterms:modified xsi:type="dcterms:W3CDTF">2021-03-09T15:45:21Z</dcterms:modified>
  <cp:category/>
  <cp:contentStatus/>
</cp:coreProperties>
</file>