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6"/>
  <workbookPr defaultThemeVersion="166925"/>
  <xr:revisionPtr revIDLastSave="760" documentId="11_E60897F41BE170836B02CE998F75CCDC64E183C8" xr6:coauthVersionLast="46" xr6:coauthVersionMax="46" xr10:uidLastSave="{A579FF88-4846-4F9A-AFF3-C23D0171D24E}"/>
  <bookViews>
    <workbookView xWindow="240" yWindow="105" windowWidth="14805" windowHeight="8010" xr2:uid="{00000000-000D-0000-FFFF-FFFF00000000}"/>
  </bookViews>
  <sheets>
    <sheet name="Hermes_p_2020" sheetId="1" r:id="rId1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" i="1" l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J91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2" i="1"/>
</calcChain>
</file>

<file path=xl/sharedStrings.xml><?xml version="1.0" encoding="utf-8"?>
<sst xmlns="http://schemas.openxmlformats.org/spreadsheetml/2006/main" count="286" uniqueCount="23">
  <si>
    <t>hadron</t>
  </si>
  <si>
    <t>Q2</t>
  </si>
  <si>
    <t>x</t>
  </si>
  <si>
    <t>y</t>
  </si>
  <si>
    <t>z</t>
  </si>
  <si>
    <t>phT</t>
  </si>
  <si>
    <t>Siv</t>
  </si>
  <si>
    <t>stat</t>
  </si>
  <si>
    <t>sys</t>
  </si>
  <si>
    <t>tot_err</t>
  </si>
  <si>
    <t>Siv_strct</t>
  </si>
  <si>
    <t>stat_strct</t>
  </si>
  <si>
    <t>sys_strct</t>
  </si>
  <si>
    <t>tot_err_strct</t>
  </si>
  <si>
    <t>1D_dependence</t>
  </si>
  <si>
    <t>HERMES</t>
  </si>
  <si>
    <t>p</t>
  </si>
  <si>
    <t>pi+</t>
  </si>
  <si>
    <t>Overall_Uncert</t>
  </si>
  <si>
    <t>pi0</t>
  </si>
  <si>
    <t>pi-</t>
  </si>
  <si>
    <t>k+</t>
  </si>
  <si>
    <t>k-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</si>
</sst>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  <font>
      <b/>
      <sz val="11"/>
      <color rgb="FF000000"/>
      <name val="Calibri"/>
      <charset val="1"/>
    </font>
    <font>
      <sz val="8"/>
      <name val="Arial"/>
      <family val="2"/>
    </font>
    <font>
      <sz val="10"/>
      <name val="Arial"/>
      <family val="2"/>
    </font>
    <font>
      <sz val="8"/>
      <color rgb="FF000000"/>
      <name val="Arial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 wrapText="1"/>
    </xf>
    <xf numFmtId="0" fontId="2" fillId="0" borderId="0" xfId="0" applyFont="1" applyAlignment="1">
      <alignment horizontal="center" wrapText="1"/>
    </xf>
    <xf numFmtId="0" fontId="4" fillId="0" borderId="0" xfId="0" applyFont="1" applyFill="1" applyBorder="1" applyAlignment="1">
      <alignment wrapText="1"/>
    </xf>
    <xf numFmtId="0" fontId="5" fillId="0" borderId="0" xfId="0" applyFont="1" applyFill="1" applyBorder="1" applyAlignment="1">
      <alignment wrapText="1"/>
    </xf>
    <xf numFmtId="0" fontId="6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41"/>
  <sheetViews>
    <sheetView tabSelected="1" workbookViewId="0">
      <selection activeCell="P1" sqref="P1:R2"/>
    </sheetView>
  </sheetViews>
  <sheetFormatPr defaultRowHeight="15"/>
  <cols>
    <col min="1" max="1" width="15" customWidth="1"/>
    <col min="10" max="14" width="11.140625" customWidth="1"/>
    <col min="15" max="15" width="21.28515625" customWidth="1"/>
    <col min="16" max="16" width="18.42578125" customWidth="1"/>
  </cols>
  <sheetData>
    <row r="1" spans="1:1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3" t="s">
        <v>14</v>
      </c>
      <c r="P1" s="1" t="s">
        <v>15</v>
      </c>
      <c r="Q1" s="1" t="s">
        <v>16</v>
      </c>
      <c r="R1" s="1">
        <v>2020</v>
      </c>
    </row>
    <row r="2" spans="1:18" ht="14.25">
      <c r="A2" s="1" t="s">
        <v>17</v>
      </c>
      <c r="B2" s="5">
        <v>1.29</v>
      </c>
      <c r="C2" s="5">
        <v>3.5999999999999997E-2</v>
      </c>
      <c r="D2" s="5">
        <v>0.70199999999999996</v>
      </c>
      <c r="E2" s="5">
        <v>0.33600000000000002</v>
      </c>
      <c r="F2" s="5">
        <v>0.48599999999999999</v>
      </c>
      <c r="G2" s="5">
        <v>2.8899999999999999E-2</v>
      </c>
      <c r="H2" s="6">
        <v>8.5000000000000006E-3</v>
      </c>
      <c r="I2" s="6">
        <v>2.0999999999999999E-3</v>
      </c>
      <c r="J2" s="6">
        <f>SQRT((H2)^2+(I2^2))</f>
        <v>8.7555696559390127E-3</v>
      </c>
      <c r="K2" s="5">
        <v>3.1099999999999999E-2</v>
      </c>
      <c r="L2" s="5">
        <v>8.6999999999999994E-3</v>
      </c>
      <c r="M2" s="7">
        <v>1.9E-3</v>
      </c>
      <c r="N2">
        <f>SQRT((L2)^2+(M2^2))</f>
        <v>8.9050547443572745E-3</v>
      </c>
      <c r="O2" s="1" t="s">
        <v>2</v>
      </c>
      <c r="P2" s="1" t="s">
        <v>18</v>
      </c>
      <c r="Q2" s="1">
        <v>7.3</v>
      </c>
      <c r="R2" s="1"/>
    </row>
    <row r="3" spans="1:18" ht="14.25">
      <c r="A3" s="1" t="s">
        <v>17</v>
      </c>
      <c r="B3" s="5">
        <v>1.64</v>
      </c>
      <c r="C3" s="5">
        <v>5.6000000000000001E-2</v>
      </c>
      <c r="D3" s="5">
        <v>0.56699999999999995</v>
      </c>
      <c r="E3" s="5">
        <v>0.35599999999999998</v>
      </c>
      <c r="F3" s="5">
        <v>0.40799999999999997</v>
      </c>
      <c r="G3" s="5">
        <v>2.8500000000000001E-2</v>
      </c>
      <c r="H3" s="6">
        <v>7.1999999999999998E-3</v>
      </c>
      <c r="I3" s="6">
        <v>1.6999999999999999E-3</v>
      </c>
      <c r="J3" s="6">
        <f t="shared" ref="J3:J66" si="0">SQRT((H3)^2+(I3^2))</f>
        <v>7.397972695272672E-3</v>
      </c>
      <c r="K3" s="5">
        <v>2.7099999999999999E-2</v>
      </c>
      <c r="L3" s="5">
        <v>7.3999999999999996E-2</v>
      </c>
      <c r="M3" s="5">
        <v>1.8E-3</v>
      </c>
      <c r="N3">
        <f t="shared" ref="N3:N66" si="1">SQRT((L3)^2+(M3^2))</f>
        <v>7.4021888654640516E-2</v>
      </c>
      <c r="O3" s="1" t="s">
        <v>2</v>
      </c>
    </row>
    <row r="4" spans="1:18" ht="14.25">
      <c r="A4" s="1" t="s">
        <v>17</v>
      </c>
      <c r="B4" s="5">
        <v>1.98</v>
      </c>
      <c r="C4" s="5">
        <v>7.3999999999999996E-2</v>
      </c>
      <c r="D4" s="5">
        <v>0.51600000000000001</v>
      </c>
      <c r="E4" s="5">
        <v>0.36599999999999999</v>
      </c>
      <c r="F4" s="5">
        <v>0.375</v>
      </c>
      <c r="G4" s="5">
        <v>5.7099999999999998E-2</v>
      </c>
      <c r="H4" s="6">
        <v>8.6999999999999994E-3</v>
      </c>
      <c r="I4" s="6">
        <v>1.1999999999999999E-3</v>
      </c>
      <c r="J4" s="6">
        <f t="shared" si="0"/>
        <v>8.7823687009826682E-3</v>
      </c>
      <c r="K4" s="5">
        <v>5.57E-2</v>
      </c>
      <c r="L4" s="5">
        <v>8.8000000000000005E-3</v>
      </c>
      <c r="M4" s="5">
        <v>4.0000000000000002E-4</v>
      </c>
      <c r="N4">
        <f t="shared" si="1"/>
        <v>8.8090862182180971E-3</v>
      </c>
      <c r="O4" s="1" t="s">
        <v>2</v>
      </c>
    </row>
    <row r="5" spans="1:18" ht="14.25">
      <c r="A5" s="1" t="s">
        <v>17</v>
      </c>
      <c r="B5" s="5">
        <v>2.34</v>
      </c>
      <c r="C5" s="5">
        <v>9.2999999999999999E-2</v>
      </c>
      <c r="D5" s="5">
        <v>0.48899999999999999</v>
      </c>
      <c r="E5" s="5">
        <v>0.374</v>
      </c>
      <c r="F5" s="5">
        <v>0.35799999999999998</v>
      </c>
      <c r="G5" s="5">
        <v>4.7E-2</v>
      </c>
      <c r="H5" s="6">
        <v>7.4000000000000003E-3</v>
      </c>
      <c r="I5" s="6">
        <v>2.3E-3</v>
      </c>
      <c r="J5" s="6">
        <f t="shared" si="0"/>
        <v>7.749193506423749E-3</v>
      </c>
      <c r="K5" s="5">
        <v>4.7199999999999999E-2</v>
      </c>
      <c r="L5" s="5">
        <v>7.4999999999999997E-3</v>
      </c>
      <c r="M5" s="5">
        <v>1.4E-3</v>
      </c>
      <c r="N5">
        <f t="shared" si="1"/>
        <v>7.6295478240849899E-3</v>
      </c>
      <c r="O5" s="1" t="s">
        <v>2</v>
      </c>
    </row>
    <row r="6" spans="1:18" ht="14.25">
      <c r="A6" s="1" t="s">
        <v>17</v>
      </c>
      <c r="B6" s="5">
        <v>2.34</v>
      </c>
      <c r="C6" s="5">
        <v>9.2999999999999999E-2</v>
      </c>
      <c r="D6" s="5">
        <v>0.48899999999999999</v>
      </c>
      <c r="E6" s="5">
        <v>0.374</v>
      </c>
      <c r="F6" s="5">
        <v>0.35799999999999998</v>
      </c>
      <c r="G6" s="5">
        <v>4.7E-2</v>
      </c>
      <c r="H6" s="6">
        <v>7.4000000000000003E-3</v>
      </c>
      <c r="I6" s="6">
        <v>2.3E-3</v>
      </c>
      <c r="J6" s="6">
        <f t="shared" si="0"/>
        <v>7.749193506423749E-3</v>
      </c>
      <c r="K6" s="5">
        <v>4.7199999999999999E-2</v>
      </c>
      <c r="L6" s="5">
        <v>7.4999999999999997E-3</v>
      </c>
      <c r="M6" s="5">
        <v>1.4E-3</v>
      </c>
      <c r="N6">
        <f t="shared" si="1"/>
        <v>7.6295478240849899E-3</v>
      </c>
      <c r="O6" s="1" t="s">
        <v>2</v>
      </c>
    </row>
    <row r="7" spans="1:18" ht="14.25">
      <c r="A7" s="1" t="s">
        <v>17</v>
      </c>
      <c r="B7" s="5">
        <v>2.87</v>
      </c>
      <c r="C7" s="5">
        <v>0.11799999999999999</v>
      </c>
      <c r="D7" s="5">
        <v>0.46899999999999997</v>
      </c>
      <c r="E7" s="5">
        <v>0.379</v>
      </c>
      <c r="F7" s="5">
        <v>0.34799999999999998</v>
      </c>
      <c r="G7" s="5">
        <v>3.8300000000000001E-2</v>
      </c>
      <c r="H7" s="6">
        <v>7.4999999999999997E-3</v>
      </c>
      <c r="I7" s="6">
        <v>1.1999999999999999E-3</v>
      </c>
      <c r="J7" s="6">
        <f t="shared" si="0"/>
        <v>7.5953933407032978E-3</v>
      </c>
      <c r="K7" s="5">
        <v>3.8800000000000001E-2</v>
      </c>
      <c r="L7" s="5">
        <v>7.6E-3</v>
      </c>
      <c r="M7" s="5">
        <v>2.0000000000000001E-4</v>
      </c>
      <c r="N7">
        <f t="shared" si="1"/>
        <v>7.6026311234992849E-3</v>
      </c>
      <c r="O7" s="1" t="s">
        <v>2</v>
      </c>
    </row>
    <row r="8" spans="1:18" ht="14.25">
      <c r="A8" s="1" t="s">
        <v>17</v>
      </c>
      <c r="B8" s="5">
        <v>3.69</v>
      </c>
      <c r="C8" s="5">
        <v>0.157</v>
      </c>
      <c r="D8" s="5">
        <v>0.45600000000000002</v>
      </c>
      <c r="E8" s="5">
        <v>0.379</v>
      </c>
      <c r="F8" s="5">
        <v>0.34200000000000003</v>
      </c>
      <c r="G8" s="5">
        <v>0.04</v>
      </c>
      <c r="H8" s="6">
        <v>7.4000000000000003E-3</v>
      </c>
      <c r="I8" s="6">
        <v>1.9E-3</v>
      </c>
      <c r="J8" s="6">
        <f t="shared" si="0"/>
        <v>7.6400261779656234E-3</v>
      </c>
      <c r="K8" s="5">
        <v>3.9399999999999998E-2</v>
      </c>
      <c r="L8" s="5">
        <v>7.4000000000000003E-3</v>
      </c>
      <c r="M8" s="5">
        <v>1.1000000000000001E-3</v>
      </c>
      <c r="N8">
        <f t="shared" si="1"/>
        <v>7.4813100457072354E-3</v>
      </c>
      <c r="O8" s="1" t="s">
        <v>2</v>
      </c>
    </row>
    <row r="9" spans="1:18" ht="14.25">
      <c r="A9" s="1" t="s">
        <v>17</v>
      </c>
      <c r="B9" s="5">
        <v>5.71</v>
      </c>
      <c r="C9" s="5">
        <v>0.254</v>
      </c>
      <c r="D9" s="5">
        <v>0.437</v>
      </c>
      <c r="E9" s="5">
        <v>0.375</v>
      </c>
      <c r="F9" s="5">
        <v>0.34300000000000003</v>
      </c>
      <c r="G9" s="5">
        <v>5.7099999999999998E-2</v>
      </c>
      <c r="H9" s="6">
        <v>8.5000000000000006E-3</v>
      </c>
      <c r="I9" s="6">
        <v>3.8999999999999998E-3</v>
      </c>
      <c r="J9" s="6">
        <f t="shared" si="0"/>
        <v>9.3520051325905514E-3</v>
      </c>
      <c r="K9" s="5">
        <v>5.6500000000000002E-2</v>
      </c>
      <c r="L9" s="5">
        <v>8.6999999999999994E-2</v>
      </c>
      <c r="M9" s="5">
        <v>4.1000000000000003E-3</v>
      </c>
      <c r="N9">
        <f t="shared" si="1"/>
        <v>8.7096555615018431E-2</v>
      </c>
      <c r="O9" s="1" t="s">
        <v>2</v>
      </c>
    </row>
    <row r="10" spans="1:18" ht="14.25">
      <c r="A10" s="1" t="s">
        <v>17</v>
      </c>
      <c r="B10" s="5">
        <v>2.44</v>
      </c>
      <c r="C10" s="5">
        <v>8.6999999999999994E-2</v>
      </c>
      <c r="D10" s="5">
        <v>0.59399999999999997</v>
      </c>
      <c r="E10" s="5">
        <v>0.22900000000000001</v>
      </c>
      <c r="F10" s="5">
        <v>0.34399999999999997</v>
      </c>
      <c r="G10" s="5">
        <v>2.5700000000000001E-2</v>
      </c>
      <c r="H10" s="6">
        <v>5.4000000000000003E-3</v>
      </c>
      <c r="I10" s="6">
        <v>1E-3</v>
      </c>
      <c r="J10" s="6">
        <f t="shared" si="0"/>
        <v>5.4918120870983923E-3</v>
      </c>
      <c r="K10" s="5">
        <v>2.52E-2</v>
      </c>
      <c r="L10" s="6">
        <v>5.4000000000000003E-3</v>
      </c>
      <c r="M10" s="6">
        <v>1.4E-3</v>
      </c>
      <c r="N10">
        <f t="shared" si="1"/>
        <v>5.5785302723925416E-3</v>
      </c>
      <c r="O10" s="1" t="s">
        <v>4</v>
      </c>
    </row>
    <row r="11" spans="1:18" ht="14.25">
      <c r="A11" s="1" t="s">
        <v>17</v>
      </c>
      <c r="B11" s="5">
        <v>2.46</v>
      </c>
      <c r="C11" s="5">
        <v>9.4E-2</v>
      </c>
      <c r="D11" s="5">
        <v>0.55600000000000005</v>
      </c>
      <c r="E11" s="5">
        <v>0.28899999999999998</v>
      </c>
      <c r="F11" s="5">
        <v>0.371</v>
      </c>
      <c r="G11" s="5">
        <v>3.3399999999999999E-2</v>
      </c>
      <c r="H11" s="6">
        <v>5.8999999999999999E-3</v>
      </c>
      <c r="I11" s="6">
        <v>1.1999999999999999E-3</v>
      </c>
      <c r="J11" s="6">
        <f t="shared" si="0"/>
        <v>6.0207972893961481E-3</v>
      </c>
      <c r="K11" s="5">
        <v>3.2300000000000002E-2</v>
      </c>
      <c r="L11" s="6">
        <v>5.8999999999999999E-3</v>
      </c>
      <c r="M11" s="6">
        <v>1.9E-3</v>
      </c>
      <c r="N11">
        <f t="shared" si="1"/>
        <v>6.1983868869246945E-3</v>
      </c>
      <c r="O11" s="1" t="s">
        <v>4</v>
      </c>
    </row>
    <row r="12" spans="1:18" ht="14.25">
      <c r="A12" s="1" t="s">
        <v>17</v>
      </c>
      <c r="B12" s="5">
        <v>2.4500000000000002</v>
      </c>
      <c r="C12" s="5">
        <v>9.8000000000000004E-2</v>
      </c>
      <c r="D12" s="5">
        <v>0.53300000000000003</v>
      </c>
      <c r="E12" s="5">
        <v>0.34899999999999998</v>
      </c>
      <c r="F12" s="5">
        <v>0.39400000000000002</v>
      </c>
      <c r="G12" s="5">
        <v>4.5400000000000003E-2</v>
      </c>
      <c r="H12" s="6">
        <v>6.7000000000000002E-3</v>
      </c>
      <c r="I12" s="6">
        <v>3.0000000000000001E-3</v>
      </c>
      <c r="J12" s="6">
        <f t="shared" si="0"/>
        <v>7.3409808608931827E-3</v>
      </c>
      <c r="K12" s="5">
        <v>4.4699999999999997E-2</v>
      </c>
      <c r="L12" s="6">
        <v>6.7000000000000002E-3</v>
      </c>
      <c r="M12" s="6">
        <v>4.0000000000000001E-3</v>
      </c>
      <c r="N12">
        <f t="shared" si="1"/>
        <v>7.8032044699597623E-3</v>
      </c>
      <c r="O12" s="1" t="s">
        <v>4</v>
      </c>
    </row>
    <row r="13" spans="1:18" ht="14.25">
      <c r="A13" s="1" t="s">
        <v>17</v>
      </c>
      <c r="B13" s="5">
        <v>2.4500000000000002</v>
      </c>
      <c r="C13" s="5">
        <v>0.1</v>
      </c>
      <c r="D13" s="5">
        <v>0.52</v>
      </c>
      <c r="E13" s="5">
        <v>0.41299999999999998</v>
      </c>
      <c r="F13" s="5">
        <v>0.41799999999999998</v>
      </c>
      <c r="G13" s="5">
        <v>3.5499999999999997E-2</v>
      </c>
      <c r="H13" s="6">
        <v>7.3000000000000001E-3</v>
      </c>
      <c r="I13" s="6">
        <v>3.5999999999999999E-3</v>
      </c>
      <c r="J13" s="6">
        <f t="shared" si="0"/>
        <v>8.1394102980498536E-3</v>
      </c>
      <c r="K13" s="5">
        <v>3.2800000000000003E-2</v>
      </c>
      <c r="L13" s="6">
        <v>7.3000000000000001E-3</v>
      </c>
      <c r="M13" s="6">
        <v>4.0000000000000001E-3</v>
      </c>
      <c r="N13">
        <f t="shared" si="1"/>
        <v>8.3240615086627029E-3</v>
      </c>
      <c r="O13" s="1" t="s">
        <v>4</v>
      </c>
    </row>
    <row r="14" spans="1:18" ht="14.25">
      <c r="A14" s="1" t="s">
        <v>17</v>
      </c>
      <c r="B14" s="5">
        <v>2.44</v>
      </c>
      <c r="C14" s="5">
        <v>0.10100000000000001</v>
      </c>
      <c r="D14" s="5">
        <v>0.50800000000000001</v>
      </c>
      <c r="E14" s="5">
        <v>0.48299999999999998</v>
      </c>
      <c r="F14" s="5">
        <v>0.441</v>
      </c>
      <c r="G14" s="5">
        <v>4.4400000000000002E-2</v>
      </c>
      <c r="H14" s="6">
        <v>8.6999999999999994E-3</v>
      </c>
      <c r="I14" s="6">
        <v>7.6E-3</v>
      </c>
      <c r="J14" s="6">
        <f t="shared" si="0"/>
        <v>1.1552056094046635E-2</v>
      </c>
      <c r="K14" s="5">
        <v>4.8099999999999997E-2</v>
      </c>
      <c r="L14" s="6">
        <v>8.6E-3</v>
      </c>
      <c r="M14" s="6">
        <v>7.4999999999999997E-3</v>
      </c>
      <c r="N14">
        <f t="shared" si="1"/>
        <v>1.1410959644131602E-2</v>
      </c>
      <c r="O14" s="1" t="s">
        <v>4</v>
      </c>
    </row>
    <row r="15" spans="1:18" ht="14.25">
      <c r="A15" s="1" t="s">
        <v>17</v>
      </c>
      <c r="B15" s="5">
        <v>2.44</v>
      </c>
      <c r="C15" s="5">
        <v>0.10100000000000001</v>
      </c>
      <c r="D15" s="5">
        <v>0.50800000000000001</v>
      </c>
      <c r="E15" s="5">
        <v>0.48299999999999998</v>
      </c>
      <c r="F15" s="5">
        <v>0.441</v>
      </c>
      <c r="G15" s="5">
        <v>4.4400000000000002E-2</v>
      </c>
      <c r="H15" s="6">
        <v>8.6999999999999994E-3</v>
      </c>
      <c r="I15" s="6">
        <v>7.6E-3</v>
      </c>
      <c r="J15" s="6">
        <f t="shared" si="0"/>
        <v>1.1552056094046635E-2</v>
      </c>
      <c r="K15" s="5">
        <v>4.8099999999999997E-2</v>
      </c>
      <c r="L15" s="6">
        <v>8.6E-3</v>
      </c>
      <c r="M15" s="6">
        <v>7.4999999999999997E-3</v>
      </c>
      <c r="N15">
        <f t="shared" si="1"/>
        <v>1.1410959644131602E-2</v>
      </c>
      <c r="O15" s="1" t="s">
        <v>4</v>
      </c>
    </row>
    <row r="16" spans="1:18" ht="14.25">
      <c r="A16" s="1" t="s">
        <v>17</v>
      </c>
      <c r="B16" s="5">
        <v>2.4300000000000002</v>
      </c>
      <c r="C16" s="5">
        <v>0.10199999999999999</v>
      </c>
      <c r="D16" s="5">
        <v>0.499</v>
      </c>
      <c r="E16" s="5">
        <v>0.55800000000000005</v>
      </c>
      <c r="F16" s="5">
        <v>0.46</v>
      </c>
      <c r="G16" s="5">
        <v>6.9900000000000004E-2</v>
      </c>
      <c r="H16" s="6">
        <v>9.7000000000000003E-3</v>
      </c>
      <c r="I16" s="6">
        <v>7.7000000000000002E-3</v>
      </c>
      <c r="J16" s="6">
        <f t="shared" si="0"/>
        <v>1.2384667940643383E-2</v>
      </c>
      <c r="K16" s="5">
        <v>7.0800000000000002E-2</v>
      </c>
      <c r="L16" s="6">
        <v>9.5999999999999992E-3</v>
      </c>
      <c r="M16" s="6">
        <v>7.1999999999999998E-3</v>
      </c>
      <c r="N16">
        <f t="shared" si="1"/>
        <v>1.1999999999999999E-2</v>
      </c>
      <c r="O16" s="1" t="s">
        <v>4</v>
      </c>
    </row>
    <row r="17" spans="1:15" ht="14.25">
      <c r="A17" s="1" t="s">
        <v>17</v>
      </c>
      <c r="B17" s="5">
        <v>2.41</v>
      </c>
      <c r="C17" s="5">
        <v>0.104</v>
      </c>
      <c r="D17" s="5">
        <v>0.48099999999999998</v>
      </c>
      <c r="E17" s="5">
        <v>0.64700000000000002</v>
      </c>
      <c r="F17" s="5">
        <v>0.46600000000000003</v>
      </c>
      <c r="G17" s="5">
        <v>6.9099999999999995E-2</v>
      </c>
      <c r="H17" s="6">
        <v>1.0500000000000001E-2</v>
      </c>
      <c r="I17" s="6">
        <v>1.1299999999999999E-2</v>
      </c>
      <c r="J17" s="6">
        <f t="shared" si="0"/>
        <v>1.5425303886795878E-2</v>
      </c>
      <c r="K17" s="5">
        <v>6.9900000000000004E-2</v>
      </c>
      <c r="L17" s="6">
        <v>1.04E-2</v>
      </c>
      <c r="M17" s="6">
        <v>9.7999999999999997E-3</v>
      </c>
      <c r="N17">
        <f t="shared" si="1"/>
        <v>1.4289856542317E-2</v>
      </c>
      <c r="O17" s="1" t="s">
        <v>4</v>
      </c>
    </row>
    <row r="18" spans="1:15" ht="14.25">
      <c r="A18" s="1" t="s">
        <v>17</v>
      </c>
      <c r="B18" s="5">
        <v>2.41</v>
      </c>
      <c r="C18" s="5">
        <v>0.107</v>
      </c>
      <c r="D18" s="5">
        <v>0.45700000000000002</v>
      </c>
      <c r="E18" s="5">
        <v>0.72899999999999998</v>
      </c>
      <c r="F18" s="5">
        <v>0.45300000000000001</v>
      </c>
      <c r="G18" s="5">
        <v>0.10100000000000001</v>
      </c>
      <c r="H18" s="6">
        <v>1.6E-2</v>
      </c>
      <c r="I18" s="6">
        <v>1.4E-2</v>
      </c>
      <c r="J18" s="6">
        <f t="shared" si="0"/>
        <v>2.1260291625469298E-2</v>
      </c>
      <c r="K18" s="5">
        <v>0.1018</v>
      </c>
      <c r="L18" s="6">
        <v>1.5900000000000001E-2</v>
      </c>
      <c r="M18" s="6">
        <v>1.21E-2</v>
      </c>
      <c r="N18">
        <f t="shared" si="1"/>
        <v>1.9980490484470096E-2</v>
      </c>
      <c r="O18" s="1" t="s">
        <v>4</v>
      </c>
    </row>
    <row r="19" spans="1:15" ht="14.25">
      <c r="A19" s="1" t="s">
        <v>17</v>
      </c>
      <c r="B19" s="5">
        <v>2.35</v>
      </c>
      <c r="C19" s="5">
        <v>0.108</v>
      </c>
      <c r="D19" s="5">
        <v>0.434</v>
      </c>
      <c r="E19" s="5">
        <v>0.79800000000000004</v>
      </c>
      <c r="F19" s="5">
        <v>0.433</v>
      </c>
      <c r="G19" s="5">
        <v>7.0699999999999999E-2</v>
      </c>
      <c r="H19" s="6">
        <v>1.6199999999999999E-2</v>
      </c>
      <c r="I19" s="6">
        <v>1.6400000000000001E-2</v>
      </c>
      <c r="J19" s="6">
        <f t="shared" si="0"/>
        <v>2.3052114870440846E-2</v>
      </c>
      <c r="K19" s="5">
        <v>7.2099999999999997E-2</v>
      </c>
      <c r="L19" s="6">
        <v>1.61E-2</v>
      </c>
      <c r="M19" s="6">
        <v>1.4500000000000001E-2</v>
      </c>
      <c r="N19">
        <f t="shared" si="1"/>
        <v>2.1667025638051937E-2</v>
      </c>
      <c r="O19" s="1" t="s">
        <v>4</v>
      </c>
    </row>
    <row r="20" spans="1:15" ht="14.25">
      <c r="A20" s="1" t="s">
        <v>17</v>
      </c>
      <c r="B20" s="5">
        <v>2.31</v>
      </c>
      <c r="C20" s="5">
        <v>0.11600000000000001</v>
      </c>
      <c r="D20" s="5">
        <v>0.39400000000000002</v>
      </c>
      <c r="E20" s="5">
        <v>0.91600000000000004</v>
      </c>
      <c r="F20" s="5">
        <v>0.376</v>
      </c>
      <c r="G20" s="5">
        <v>-2.5000000000000001E-3</v>
      </c>
      <c r="H20" s="6">
        <v>1.4500000000000001E-2</v>
      </c>
      <c r="I20" s="6">
        <v>1.6400000000000001E-2</v>
      </c>
      <c r="J20" s="6">
        <f t="shared" si="0"/>
        <v>2.1890865674979602E-2</v>
      </c>
      <c r="K20" s="5">
        <v>6.9999999999999999E-4</v>
      </c>
      <c r="L20" s="6">
        <v>1.47E-2</v>
      </c>
      <c r="M20" s="6">
        <v>1.4500000000000001E-2</v>
      </c>
      <c r="N20">
        <f t="shared" si="1"/>
        <v>2.0648002324680226E-2</v>
      </c>
      <c r="O20" s="1" t="s">
        <v>4</v>
      </c>
    </row>
    <row r="21" spans="1:15">
      <c r="A21" s="1" t="s">
        <v>17</v>
      </c>
      <c r="B21" s="5">
        <v>2.56</v>
      </c>
      <c r="C21" s="5">
        <v>0.11</v>
      </c>
      <c r="D21" s="5">
        <v>0.46</v>
      </c>
      <c r="E21" s="5">
        <v>0.34100000000000003</v>
      </c>
      <c r="F21" s="5">
        <v>0.11</v>
      </c>
      <c r="G21" s="5">
        <v>1E-4</v>
      </c>
      <c r="H21" s="6">
        <v>6.8999999999999999E-3</v>
      </c>
      <c r="I21" s="6">
        <v>4.0000000000000002E-4</v>
      </c>
      <c r="J21" s="6">
        <f t="shared" si="0"/>
        <v>6.9115844782509893E-3</v>
      </c>
      <c r="K21" s="5">
        <v>1E-4</v>
      </c>
      <c r="L21" s="6">
        <v>6.7999999999999996E-3</v>
      </c>
      <c r="M21" s="6">
        <v>5.0000000000000001E-4</v>
      </c>
      <c r="N21">
        <f t="shared" si="1"/>
        <v>6.8183575734923141E-3</v>
      </c>
      <c r="O21" s="4" t="s">
        <v>5</v>
      </c>
    </row>
    <row r="22" spans="1:15">
      <c r="A22" s="1" t="s">
        <v>17</v>
      </c>
      <c r="B22" s="5">
        <v>2.56</v>
      </c>
      <c r="C22" s="5">
        <v>0.108</v>
      </c>
      <c r="D22" s="5">
        <v>0.48899999999999999</v>
      </c>
      <c r="E22" s="5">
        <v>0.35</v>
      </c>
      <c r="F22" s="5">
        <v>0.21099999999999999</v>
      </c>
      <c r="G22" s="5">
        <v>1.89E-2</v>
      </c>
      <c r="H22" s="6">
        <v>7.3000000000000001E-3</v>
      </c>
      <c r="I22" s="6">
        <v>1.2999999999999999E-3</v>
      </c>
      <c r="J22" s="6">
        <f t="shared" si="0"/>
        <v>7.4148499647666505E-3</v>
      </c>
      <c r="K22" s="5">
        <v>1.9E-2</v>
      </c>
      <c r="L22" s="6">
        <v>7.1999999999999998E-3</v>
      </c>
      <c r="M22" s="6">
        <v>1.6999999999999999E-3</v>
      </c>
      <c r="N22">
        <f t="shared" si="1"/>
        <v>7.397972695272672E-3</v>
      </c>
      <c r="O22" s="4" t="s">
        <v>5</v>
      </c>
    </row>
    <row r="23" spans="1:15">
      <c r="A23" s="1" t="s">
        <v>17</v>
      </c>
      <c r="B23" s="5">
        <v>2.52</v>
      </c>
      <c r="C23" s="5">
        <v>0.10299999999999999</v>
      </c>
      <c r="D23" s="5">
        <v>0.51400000000000001</v>
      </c>
      <c r="E23" s="5">
        <v>0.35399999999999998</v>
      </c>
      <c r="F23" s="5">
        <v>0.28000000000000003</v>
      </c>
      <c r="G23" s="5">
        <v>3.3799999999999997E-2</v>
      </c>
      <c r="H23" s="6">
        <v>8.3000000000000001E-3</v>
      </c>
      <c r="I23" s="6">
        <v>1.1000000000000001E-3</v>
      </c>
      <c r="J23" s="6">
        <f t="shared" si="0"/>
        <v>8.3725742755737919E-3</v>
      </c>
      <c r="K23" s="5">
        <v>3.1E-2</v>
      </c>
      <c r="L23" s="6">
        <v>8.2000000000000007E-3</v>
      </c>
      <c r="M23" s="6">
        <v>2.9999999999999997E-4</v>
      </c>
      <c r="N23">
        <f t="shared" si="1"/>
        <v>8.2054859697643749E-3</v>
      </c>
      <c r="O23" s="4" t="s">
        <v>5</v>
      </c>
    </row>
    <row r="24" spans="1:15">
      <c r="A24" s="1" t="s">
        <v>17</v>
      </c>
      <c r="B24" s="5">
        <v>2.46</v>
      </c>
      <c r="C24" s="5">
        <v>9.7000000000000003E-2</v>
      </c>
      <c r="D24" s="5">
        <v>0.54</v>
      </c>
      <c r="E24" s="5">
        <v>0.35499999999999998</v>
      </c>
      <c r="F24" s="5">
        <v>0.34499999999999997</v>
      </c>
      <c r="G24" s="5">
        <v>4.3400000000000001E-2</v>
      </c>
      <c r="H24" s="6">
        <v>7.7000000000000002E-3</v>
      </c>
      <c r="I24" s="6">
        <v>5.1999999999999998E-3</v>
      </c>
      <c r="J24" s="6">
        <f t="shared" si="0"/>
        <v>9.2913938674452929E-3</v>
      </c>
      <c r="K24" s="5">
        <v>4.24E-2</v>
      </c>
      <c r="L24" s="6">
        <v>7.7000000000000002E-3</v>
      </c>
      <c r="M24" s="6">
        <v>2.5000000000000001E-3</v>
      </c>
      <c r="N24">
        <f t="shared" si="1"/>
        <v>8.0956778592036378E-3</v>
      </c>
      <c r="O24" s="4" t="s">
        <v>5</v>
      </c>
    </row>
    <row r="25" spans="1:15">
      <c r="A25" s="1" t="s">
        <v>17</v>
      </c>
      <c r="B25" s="5">
        <v>2.46</v>
      </c>
      <c r="C25" s="5">
        <v>9.7000000000000003E-2</v>
      </c>
      <c r="D25" s="5">
        <v>0.54</v>
      </c>
      <c r="E25" s="5">
        <v>0.35499999999999998</v>
      </c>
      <c r="F25" s="5">
        <v>0.34499999999999997</v>
      </c>
      <c r="G25" s="5">
        <v>4.3400000000000001E-2</v>
      </c>
      <c r="H25" s="6">
        <v>7.7000000000000002E-3</v>
      </c>
      <c r="I25" s="6">
        <v>5.1999999999999998E-3</v>
      </c>
      <c r="J25" s="6">
        <f t="shared" si="0"/>
        <v>9.2913938674452929E-3</v>
      </c>
      <c r="K25" s="5">
        <v>4.24E-2</v>
      </c>
      <c r="L25" s="6">
        <v>7.7000000000000002E-3</v>
      </c>
      <c r="M25" s="6">
        <v>2.5000000000000001E-3</v>
      </c>
      <c r="N25">
        <f t="shared" si="1"/>
        <v>8.0956778592036378E-3</v>
      </c>
      <c r="O25" s="4" t="s">
        <v>5</v>
      </c>
    </row>
    <row r="26" spans="1:15">
      <c r="A26" s="1" t="s">
        <v>17</v>
      </c>
      <c r="B26" s="5">
        <v>2.39</v>
      </c>
      <c r="C26" s="5">
        <v>0.09</v>
      </c>
      <c r="D26" s="5">
        <v>0.56999999999999995</v>
      </c>
      <c r="E26" s="5">
        <v>0.35599999999999998</v>
      </c>
      <c r="F26" s="5">
        <v>0.44600000000000001</v>
      </c>
      <c r="G26" s="5">
        <v>6.2E-2</v>
      </c>
      <c r="H26" s="6">
        <v>5.8999999999999999E-3</v>
      </c>
      <c r="I26" s="6">
        <v>7.7000000000000002E-3</v>
      </c>
      <c r="J26" s="6">
        <f t="shared" si="0"/>
        <v>9.7005154502222204E-3</v>
      </c>
      <c r="K26" s="5">
        <v>5.9400000000000001E-2</v>
      </c>
      <c r="L26" s="6">
        <v>5.8999999999999999E-3</v>
      </c>
      <c r="M26" s="6">
        <v>4.7000000000000002E-3</v>
      </c>
      <c r="N26">
        <f t="shared" si="1"/>
        <v>7.5432088662584443E-3</v>
      </c>
      <c r="O26" s="4" t="s">
        <v>5</v>
      </c>
    </row>
    <row r="27" spans="1:15">
      <c r="A27" s="1" t="s">
        <v>17</v>
      </c>
      <c r="B27" s="5">
        <v>2.34</v>
      </c>
      <c r="C27" s="5">
        <v>8.4000000000000005E-2</v>
      </c>
      <c r="D27" s="5">
        <v>0.60099999999999998</v>
      </c>
      <c r="E27" s="5">
        <v>0.373</v>
      </c>
      <c r="F27" s="5">
        <v>0.59399999999999997</v>
      </c>
      <c r="G27" s="5">
        <v>5.8999999999999997E-2</v>
      </c>
      <c r="H27" s="6">
        <v>6.8999999999999999E-3</v>
      </c>
      <c r="I27" s="6">
        <v>1.0800000000000001E-2</v>
      </c>
      <c r="J27" s="6">
        <f t="shared" si="0"/>
        <v>1.2816005617976297E-2</v>
      </c>
      <c r="K27" s="5">
        <v>5.7599999999999998E-2</v>
      </c>
      <c r="L27" s="6">
        <v>6.8999999999999999E-3</v>
      </c>
      <c r="M27" s="6">
        <v>8.0000000000000002E-3</v>
      </c>
      <c r="N27">
        <f t="shared" si="1"/>
        <v>1.0564563407921787E-2</v>
      </c>
      <c r="O27" s="4" t="s">
        <v>5</v>
      </c>
    </row>
    <row r="28" spans="1:15">
      <c r="A28" s="1" t="s">
        <v>17</v>
      </c>
      <c r="B28" s="5">
        <v>2.2999999999999998</v>
      </c>
      <c r="C28" s="5">
        <v>7.5999999999999998E-2</v>
      </c>
      <c r="D28" s="5">
        <v>0.64200000000000002</v>
      </c>
      <c r="E28" s="5">
        <v>0.42899999999999999</v>
      </c>
      <c r="F28" s="5">
        <v>0.84899999999999998</v>
      </c>
      <c r="G28" s="5">
        <v>6.8000000000000005E-2</v>
      </c>
      <c r="H28" s="6">
        <v>8.3999999999999995E-3</v>
      </c>
      <c r="I28" s="6">
        <v>6.8999999999999999E-3</v>
      </c>
      <c r="J28" s="6">
        <f t="shared" si="0"/>
        <v>1.0870602559196063E-2</v>
      </c>
      <c r="K28" s="5">
        <v>6.6299999999999998E-2</v>
      </c>
      <c r="L28" s="6">
        <v>8.5000000000000006E-3</v>
      </c>
      <c r="M28" s="6">
        <v>5.5999999999999999E-3</v>
      </c>
      <c r="N28">
        <f t="shared" si="1"/>
        <v>1.0178899744078434E-2</v>
      </c>
      <c r="O28" s="4" t="s">
        <v>5</v>
      </c>
    </row>
    <row r="29" spans="1:15">
      <c r="A29" s="4" t="s">
        <v>19</v>
      </c>
      <c r="B29" s="5">
        <v>1.3</v>
      </c>
      <c r="C29" s="5">
        <v>3.5999999999999997E-2</v>
      </c>
      <c r="D29" s="5">
        <v>0.71199999999999997</v>
      </c>
      <c r="E29" s="5">
        <v>0.32500000000000001</v>
      </c>
      <c r="F29" s="5">
        <v>0.49199999999999999</v>
      </c>
      <c r="G29" s="5">
        <v>-1.32E-2</v>
      </c>
      <c r="H29" s="6">
        <v>3.0499999999999999E-2</v>
      </c>
      <c r="I29" s="6">
        <v>1.95E-2</v>
      </c>
      <c r="J29" s="6">
        <f t="shared" si="0"/>
        <v>3.6200828719795908E-2</v>
      </c>
      <c r="K29" s="5">
        <v>-1.95E-2</v>
      </c>
      <c r="L29" s="6">
        <v>2.9700000000000001E-2</v>
      </c>
      <c r="M29" s="5">
        <v>1.9300000000000001E-2</v>
      </c>
      <c r="N29">
        <f t="shared" si="1"/>
        <v>3.5420050818710018E-2</v>
      </c>
      <c r="O29" s="1" t="s">
        <v>2</v>
      </c>
    </row>
    <row r="30" spans="1:15">
      <c r="A30" s="4" t="s">
        <v>19</v>
      </c>
      <c r="B30" s="5">
        <v>1.72</v>
      </c>
      <c r="C30" s="5">
        <v>5.6000000000000001E-2</v>
      </c>
      <c r="D30" s="5">
        <v>0.59699999999999998</v>
      </c>
      <c r="E30" s="5">
        <v>0.35199999999999998</v>
      </c>
      <c r="F30" s="5">
        <v>0.40600000000000003</v>
      </c>
      <c r="G30" s="5">
        <v>-1.4500000000000001E-2</v>
      </c>
      <c r="H30" s="6">
        <v>2.53E-2</v>
      </c>
      <c r="I30" s="6">
        <v>1.95E-2</v>
      </c>
      <c r="J30" s="6">
        <f t="shared" si="0"/>
        <v>3.1942761308315221E-2</v>
      </c>
      <c r="K30" s="5">
        <v>-2.6100000000000002E-2</v>
      </c>
      <c r="L30" s="6">
        <v>2.53E-2</v>
      </c>
      <c r="M30" s="5">
        <v>1.9300000000000001E-2</v>
      </c>
      <c r="N30">
        <f t="shared" si="1"/>
        <v>3.1821062207286546E-2</v>
      </c>
      <c r="O30" s="1" t="s">
        <v>2</v>
      </c>
    </row>
    <row r="31" spans="1:15">
      <c r="A31" s="4" t="s">
        <v>19</v>
      </c>
      <c r="B31" s="5">
        <v>2.14</v>
      </c>
      <c r="C31" s="5">
        <v>7.3999999999999996E-2</v>
      </c>
      <c r="D31" s="5">
        <v>0.55800000000000005</v>
      </c>
      <c r="E31" s="5">
        <v>0.36599999999999999</v>
      </c>
      <c r="F31" s="5">
        <v>0.374</v>
      </c>
      <c r="G31" s="5">
        <v>5.5599999999999997E-2</v>
      </c>
      <c r="H31" s="6">
        <v>2.9100000000000001E-2</v>
      </c>
      <c r="I31" s="6">
        <v>1.9699999999999999E-2</v>
      </c>
      <c r="J31" s="6">
        <f t="shared" si="0"/>
        <v>3.5141143976825794E-2</v>
      </c>
      <c r="K31" s="5">
        <v>5.5599999999999997E-2</v>
      </c>
      <c r="L31" s="6">
        <v>2.9499999999999998E-2</v>
      </c>
      <c r="M31" s="5">
        <v>1.9699999999999999E-2</v>
      </c>
      <c r="N31">
        <f t="shared" si="1"/>
        <v>3.5473088391060621E-2</v>
      </c>
      <c r="O31" s="1" t="s">
        <v>2</v>
      </c>
    </row>
    <row r="32" spans="1:15">
      <c r="A32" s="4" t="s">
        <v>19</v>
      </c>
      <c r="B32" s="5">
        <v>2.58</v>
      </c>
      <c r="C32" s="5">
        <v>9.2999999999999999E-2</v>
      </c>
      <c r="D32" s="5">
        <v>0.53800000000000003</v>
      </c>
      <c r="E32" s="5">
        <v>0.372</v>
      </c>
      <c r="F32" s="5">
        <v>0.35299999999999998</v>
      </c>
      <c r="G32" s="5">
        <v>3.39E-2</v>
      </c>
      <c r="H32" s="6">
        <v>2.4E-2</v>
      </c>
      <c r="I32" s="6">
        <v>1.9199999999999998E-2</v>
      </c>
      <c r="J32" s="6">
        <f t="shared" si="0"/>
        <v>3.0734996339677672E-2</v>
      </c>
      <c r="K32" s="5">
        <v>2.7300000000000001E-2</v>
      </c>
      <c r="L32" s="6">
        <v>2.4299999999999999E-2</v>
      </c>
      <c r="M32" s="5">
        <v>1.9300000000000001E-2</v>
      </c>
      <c r="N32">
        <f t="shared" si="1"/>
        <v>3.1031919051196302E-2</v>
      </c>
      <c r="O32" s="1" t="s">
        <v>2</v>
      </c>
    </row>
    <row r="33" spans="1:15">
      <c r="A33" s="4" t="s">
        <v>19</v>
      </c>
      <c r="B33" s="5">
        <v>2.58</v>
      </c>
      <c r="C33" s="5">
        <v>9.2999999999999999E-2</v>
      </c>
      <c r="D33" s="5">
        <v>0.53800000000000003</v>
      </c>
      <c r="E33" s="5">
        <v>0.372</v>
      </c>
      <c r="F33" s="5">
        <v>0.35299999999999998</v>
      </c>
      <c r="G33" s="5">
        <v>3.39E-2</v>
      </c>
      <c r="H33" s="6">
        <v>2.4E-2</v>
      </c>
      <c r="I33" s="6">
        <v>1.9199999999999998E-2</v>
      </c>
      <c r="J33" s="6">
        <f t="shared" si="0"/>
        <v>3.0734996339677672E-2</v>
      </c>
      <c r="K33" s="5">
        <v>2.7300000000000001E-2</v>
      </c>
      <c r="L33" s="6">
        <v>2.4299999999999999E-2</v>
      </c>
      <c r="M33" s="5">
        <v>1.9300000000000001E-2</v>
      </c>
      <c r="N33">
        <f t="shared" si="1"/>
        <v>3.1031919051196302E-2</v>
      </c>
      <c r="O33" s="1" t="s">
        <v>2</v>
      </c>
    </row>
    <row r="34" spans="1:15">
      <c r="A34" s="4" t="s">
        <v>19</v>
      </c>
      <c r="B34" s="5">
        <v>3.19</v>
      </c>
      <c r="C34" s="5">
        <v>0.11799999999999999</v>
      </c>
      <c r="D34" s="5">
        <v>0.52200000000000002</v>
      </c>
      <c r="E34" s="5">
        <v>0.378</v>
      </c>
      <c r="F34" s="5">
        <v>0.33800000000000002</v>
      </c>
      <c r="G34" s="5">
        <v>1.9599999999999999E-2</v>
      </c>
      <c r="H34" s="6">
        <v>2.4400000000000002E-2</v>
      </c>
      <c r="I34" s="6">
        <v>1.9300000000000001E-2</v>
      </c>
      <c r="J34" s="6">
        <f t="shared" si="0"/>
        <v>3.1110287687515847E-2</v>
      </c>
      <c r="K34" s="5">
        <v>1.3899999999999999E-2</v>
      </c>
      <c r="L34" s="6">
        <v>2.4400000000000002E-2</v>
      </c>
      <c r="M34" s="5">
        <v>1.9199999999999998E-2</v>
      </c>
      <c r="N34">
        <f t="shared" si="1"/>
        <v>3.1048349392520047E-2</v>
      </c>
      <c r="O34" s="1" t="s">
        <v>2</v>
      </c>
    </row>
    <row r="35" spans="1:15">
      <c r="A35" s="4" t="s">
        <v>19</v>
      </c>
      <c r="B35" s="5">
        <v>4.0999999999999996</v>
      </c>
      <c r="C35" s="5">
        <v>0.156</v>
      </c>
      <c r="D35" s="5">
        <v>0.50700000000000001</v>
      </c>
      <c r="E35" s="5">
        <v>0.38</v>
      </c>
      <c r="F35" s="5">
        <v>0.32300000000000001</v>
      </c>
      <c r="G35" s="5">
        <v>3.1199999999999999E-2</v>
      </c>
      <c r="H35" s="6">
        <v>2.2700000000000001E-2</v>
      </c>
      <c r="I35" s="6">
        <v>1.9199999999999998E-2</v>
      </c>
      <c r="J35" s="6">
        <f t="shared" si="0"/>
        <v>2.9730960293942742E-2</v>
      </c>
      <c r="K35" s="5">
        <v>2.93E-2</v>
      </c>
      <c r="L35" s="6">
        <v>2.2599999999999999E-2</v>
      </c>
      <c r="M35" s="5">
        <v>1.9199999999999998E-2</v>
      </c>
      <c r="N35">
        <f t="shared" si="1"/>
        <v>2.9654679226051323E-2</v>
      </c>
      <c r="O35" s="1" t="s">
        <v>2</v>
      </c>
    </row>
    <row r="36" spans="1:15">
      <c r="A36" s="4" t="s">
        <v>19</v>
      </c>
      <c r="B36" s="5">
        <v>6.14</v>
      </c>
      <c r="C36" s="5">
        <v>0.249</v>
      </c>
      <c r="D36" s="5">
        <v>0.47899999999999998</v>
      </c>
      <c r="E36" s="5">
        <v>0.38600000000000001</v>
      </c>
      <c r="F36" s="5">
        <v>0.32600000000000001</v>
      </c>
      <c r="G36" s="5">
        <v>4.3700000000000003E-2</v>
      </c>
      <c r="H36" s="6">
        <v>2.6599999999999999E-2</v>
      </c>
      <c r="I36" s="6">
        <v>1.9800000000000002E-2</v>
      </c>
      <c r="J36" s="6">
        <f t="shared" si="0"/>
        <v>3.31602171283603E-2</v>
      </c>
      <c r="K36" s="5">
        <v>4.4999999999999998E-2</v>
      </c>
      <c r="L36" s="6">
        <v>2.7E-2</v>
      </c>
      <c r="M36" s="5">
        <v>1.9900000000000001E-2</v>
      </c>
      <c r="N36">
        <f t="shared" si="1"/>
        <v>3.3541168733364081E-2</v>
      </c>
      <c r="O36" s="1" t="s">
        <v>2</v>
      </c>
    </row>
    <row r="37" spans="1:15">
      <c r="A37" s="4" t="s">
        <v>19</v>
      </c>
      <c r="B37" s="5">
        <v>2.4500000000000002</v>
      </c>
      <c r="C37" s="5">
        <v>7.8E-2</v>
      </c>
      <c r="D37" s="5">
        <v>0.64800000000000002</v>
      </c>
      <c r="E37" s="5">
        <v>0.22900000000000001</v>
      </c>
      <c r="F37" s="5">
        <v>0.33700000000000002</v>
      </c>
      <c r="G37" s="5">
        <v>1.6500000000000001E-2</v>
      </c>
      <c r="H37" s="6">
        <v>2.6200000000000001E-2</v>
      </c>
      <c r="I37" s="6">
        <v>2.2200000000000001E-2</v>
      </c>
      <c r="J37" s="6">
        <f t="shared" si="0"/>
        <v>3.4340646470327259E-2</v>
      </c>
      <c r="K37" s="5">
        <v>5.5999999999999999E-3</v>
      </c>
      <c r="L37" s="6">
        <v>2.5700000000000001E-2</v>
      </c>
      <c r="M37" s="6">
        <v>2.29E-2</v>
      </c>
      <c r="N37">
        <f t="shared" si="1"/>
        <v>3.4422376443238201E-2</v>
      </c>
      <c r="O37" s="1" t="s">
        <v>4</v>
      </c>
    </row>
    <row r="38" spans="1:15">
      <c r="A38" s="4" t="s">
        <v>19</v>
      </c>
      <c r="B38" s="5">
        <v>2.4900000000000002</v>
      </c>
      <c r="C38" s="5">
        <v>8.5000000000000006E-2</v>
      </c>
      <c r="D38" s="5">
        <v>0.60899999999999999</v>
      </c>
      <c r="E38" s="5">
        <v>0.28899999999999998</v>
      </c>
      <c r="F38" s="5">
        <v>0.372</v>
      </c>
      <c r="G38" s="5">
        <v>-2.4299999999999999E-2</v>
      </c>
      <c r="H38" s="6">
        <v>2.1700000000000001E-2</v>
      </c>
      <c r="I38" s="6">
        <v>2.2599999999999999E-2</v>
      </c>
      <c r="J38" s="6">
        <f t="shared" si="0"/>
        <v>3.1331294259892936E-2</v>
      </c>
      <c r="K38" s="5">
        <v>-2.64E-2</v>
      </c>
      <c r="L38" s="6">
        <v>2.1499999999999998E-2</v>
      </c>
      <c r="M38" s="6">
        <v>2.3199999999999998E-2</v>
      </c>
      <c r="N38">
        <f t="shared" si="1"/>
        <v>3.1630523233105078E-2</v>
      </c>
      <c r="O38" s="1" t="s">
        <v>4</v>
      </c>
    </row>
    <row r="39" spans="1:15">
      <c r="A39" s="4" t="s">
        <v>19</v>
      </c>
      <c r="B39" s="5">
        <v>2.52</v>
      </c>
      <c r="C39" s="5">
        <v>0.09</v>
      </c>
      <c r="D39" s="5">
        <v>0.58099999999999996</v>
      </c>
      <c r="E39" s="5">
        <v>0.34799999999999998</v>
      </c>
      <c r="F39" s="5">
        <v>0.40100000000000002</v>
      </c>
      <c r="G39" s="5">
        <v>1.4800000000000001E-2</v>
      </c>
      <c r="H39" s="6">
        <v>2.1700000000000001E-2</v>
      </c>
      <c r="I39" s="6">
        <v>2.2100000000000002E-2</v>
      </c>
      <c r="J39" s="6">
        <f t="shared" si="0"/>
        <v>3.0972568508278422E-2</v>
      </c>
      <c r="K39" s="5">
        <v>9.7000000000000003E-3</v>
      </c>
      <c r="L39" s="6">
        <v>2.1499999999999998E-2</v>
      </c>
      <c r="M39" s="6">
        <v>2.2800000000000001E-2</v>
      </c>
      <c r="N39">
        <f t="shared" si="1"/>
        <v>3.1338315206788002E-2</v>
      </c>
      <c r="O39" s="1" t="s">
        <v>4</v>
      </c>
    </row>
    <row r="40" spans="1:15">
      <c r="A40" s="4" t="s">
        <v>19</v>
      </c>
      <c r="B40" s="5">
        <v>2.5299999999999998</v>
      </c>
      <c r="C40" s="5">
        <v>9.5000000000000001E-2</v>
      </c>
      <c r="D40" s="5">
        <v>0.55800000000000005</v>
      </c>
      <c r="E40" s="5">
        <v>0.41299999999999998</v>
      </c>
      <c r="F40" s="5">
        <v>0.42699999999999999</v>
      </c>
      <c r="G40" s="5">
        <v>5.3600000000000002E-2</v>
      </c>
      <c r="H40" s="6">
        <v>2.0299999999999999E-2</v>
      </c>
      <c r="I40" s="6">
        <v>2.2499999999999999E-2</v>
      </c>
      <c r="J40" s="6">
        <f t="shared" si="0"/>
        <v>3.0304125131737428E-2</v>
      </c>
      <c r="K40" s="5">
        <v>4.8800000000000003E-2</v>
      </c>
      <c r="L40" s="6">
        <v>2.01E-2</v>
      </c>
      <c r="M40" s="6">
        <v>2.3099999999999999E-2</v>
      </c>
      <c r="N40">
        <f t="shared" si="1"/>
        <v>3.0620581313881026E-2</v>
      </c>
      <c r="O40" s="1" t="s">
        <v>4</v>
      </c>
    </row>
    <row r="41" spans="1:15">
      <c r="A41" s="4" t="s">
        <v>19</v>
      </c>
      <c r="B41" s="5">
        <v>2.5499999999999998</v>
      </c>
      <c r="C41" s="5">
        <v>9.9000000000000005E-2</v>
      </c>
      <c r="D41" s="5">
        <v>0.53700000000000003</v>
      </c>
      <c r="E41" s="5">
        <v>0.48299999999999998</v>
      </c>
      <c r="F41" s="5">
        <v>0.45</v>
      </c>
      <c r="G41" s="5">
        <v>4.5199999999999997E-2</v>
      </c>
      <c r="H41" s="6">
        <v>2.1000000000000001E-2</v>
      </c>
      <c r="I41" s="6">
        <v>2.3599999999999999E-2</v>
      </c>
      <c r="J41" s="6">
        <f t="shared" si="0"/>
        <v>3.1590504902581092E-2</v>
      </c>
      <c r="K41" s="5">
        <v>4.4699999999999997E-2</v>
      </c>
      <c r="L41" s="6">
        <v>2.0799999999999999E-2</v>
      </c>
      <c r="M41" s="6">
        <v>2.41E-2</v>
      </c>
      <c r="N41">
        <f t="shared" si="1"/>
        <v>3.1834729463276423E-2</v>
      </c>
      <c r="O41" s="1" t="s">
        <v>4</v>
      </c>
    </row>
    <row r="42" spans="1:15">
      <c r="A42" s="4" t="s">
        <v>19</v>
      </c>
      <c r="B42" s="5">
        <v>2.5499999999999998</v>
      </c>
      <c r="C42" s="5">
        <v>9.9000000000000005E-2</v>
      </c>
      <c r="D42" s="5">
        <v>0.53700000000000003</v>
      </c>
      <c r="E42" s="5">
        <v>0.48299999999999998</v>
      </c>
      <c r="F42" s="5">
        <v>0.45</v>
      </c>
      <c r="G42" s="5">
        <v>4.5199999999999997E-2</v>
      </c>
      <c r="H42" s="6">
        <v>2.1000000000000001E-2</v>
      </c>
      <c r="I42" s="6">
        <v>2.3599999999999999E-2</v>
      </c>
      <c r="J42" s="6">
        <f t="shared" si="0"/>
        <v>3.1590504902581092E-2</v>
      </c>
      <c r="K42" s="5">
        <v>4.4699999999999997E-2</v>
      </c>
      <c r="L42" s="6">
        <v>2.0799999999999999E-2</v>
      </c>
      <c r="M42" s="6">
        <v>2.41E-2</v>
      </c>
      <c r="N42">
        <f t="shared" si="1"/>
        <v>3.1834729463276423E-2</v>
      </c>
      <c r="O42" s="1" t="s">
        <v>4</v>
      </c>
    </row>
    <row r="43" spans="1:15">
      <c r="A43" s="4" t="s">
        <v>19</v>
      </c>
      <c r="B43" s="5">
        <v>2.57</v>
      </c>
      <c r="C43" s="5">
        <v>0.10199999999999999</v>
      </c>
      <c r="D43" s="5">
        <v>0.51700000000000002</v>
      </c>
      <c r="E43" s="5">
        <v>0.55700000000000005</v>
      </c>
      <c r="F43" s="5">
        <v>0.46899999999999997</v>
      </c>
      <c r="G43" s="5">
        <v>2.2499999999999999E-2</v>
      </c>
      <c r="H43" s="6">
        <v>2.1999999999999999E-2</v>
      </c>
      <c r="I43" s="6">
        <v>2.4E-2</v>
      </c>
      <c r="J43" s="6">
        <f t="shared" si="0"/>
        <v>3.2557641192199414E-2</v>
      </c>
      <c r="K43" s="5">
        <v>2.4799999999999999E-2</v>
      </c>
      <c r="L43" s="6">
        <v>2.1700000000000001E-2</v>
      </c>
      <c r="M43" s="6">
        <v>2.4199999999999999E-2</v>
      </c>
      <c r="N43">
        <f t="shared" si="1"/>
        <v>3.2504307406865322E-2</v>
      </c>
      <c r="O43" s="1" t="s">
        <v>4</v>
      </c>
    </row>
    <row r="44" spans="1:15">
      <c r="A44" s="4" t="s">
        <v>19</v>
      </c>
      <c r="B44" s="5">
        <v>2.59</v>
      </c>
      <c r="C44" s="5">
        <v>0.106</v>
      </c>
      <c r="D44" s="5">
        <v>0.496</v>
      </c>
      <c r="E44" s="5">
        <v>0.64500000000000002</v>
      </c>
      <c r="F44" s="5">
        <v>0.48299999999999998</v>
      </c>
      <c r="G44" s="5">
        <v>7.3800000000000004E-2</v>
      </c>
      <c r="H44" s="6">
        <v>2.2499999999999999E-2</v>
      </c>
      <c r="I44" s="6">
        <v>2.3400000000000001E-2</v>
      </c>
      <c r="J44" s="6">
        <f t="shared" si="0"/>
        <v>3.2462439834368584E-2</v>
      </c>
      <c r="K44" s="5">
        <v>6.7900000000000002E-2</v>
      </c>
      <c r="L44" s="6">
        <v>2.2200000000000001E-2</v>
      </c>
      <c r="M44" s="6">
        <v>2.3800000000000002E-2</v>
      </c>
      <c r="N44">
        <f t="shared" si="1"/>
        <v>3.2546582001801667E-2</v>
      </c>
      <c r="O44" s="1" t="s">
        <v>4</v>
      </c>
    </row>
    <row r="45" spans="1:15">
      <c r="A45" s="4" t="s">
        <v>19</v>
      </c>
      <c r="B45" s="5">
        <v>2.61</v>
      </c>
      <c r="C45" s="5">
        <v>0.112</v>
      </c>
      <c r="D45" s="5">
        <v>0.47199999999999998</v>
      </c>
      <c r="E45" s="5">
        <v>0.72799999999999998</v>
      </c>
      <c r="F45" s="5">
        <v>0.49399999999999999</v>
      </c>
      <c r="G45" s="5">
        <v>3.8399999999999997E-2</v>
      </c>
      <c r="H45" s="6">
        <v>3.5299999999999998E-2</v>
      </c>
      <c r="I45" s="6">
        <v>2.5399999999999999E-2</v>
      </c>
      <c r="J45" s="6">
        <f t="shared" si="0"/>
        <v>4.3488504228129068E-2</v>
      </c>
      <c r="K45" s="5">
        <v>3.8300000000000001E-2</v>
      </c>
      <c r="L45" s="6">
        <v>3.5200000000000002E-2</v>
      </c>
      <c r="M45" s="6">
        <v>2.53E-2</v>
      </c>
      <c r="N45">
        <f t="shared" si="1"/>
        <v>4.3348933089523672E-2</v>
      </c>
      <c r="O45" s="1" t="s">
        <v>4</v>
      </c>
    </row>
    <row r="46" spans="1:15">
      <c r="A46" s="4" t="s">
        <v>19</v>
      </c>
      <c r="B46" s="5">
        <v>2.66</v>
      </c>
      <c r="C46" s="5">
        <v>0.11600000000000001</v>
      </c>
      <c r="D46" s="5">
        <v>0.45700000000000002</v>
      </c>
      <c r="E46" s="5">
        <v>0.79600000000000004</v>
      </c>
      <c r="F46" s="5">
        <v>0.48799999999999999</v>
      </c>
      <c r="G46" s="5">
        <v>0.13289999999999999</v>
      </c>
      <c r="H46" s="6">
        <v>3.78E-2</v>
      </c>
      <c r="I46" s="6">
        <v>2.23E-2</v>
      </c>
      <c r="J46" s="6">
        <f t="shared" si="0"/>
        <v>4.3887697592833459E-2</v>
      </c>
      <c r="K46" s="5">
        <v>0.13439999999999999</v>
      </c>
      <c r="L46" s="6">
        <v>3.78E-2</v>
      </c>
      <c r="M46" s="6">
        <v>2.2800000000000001E-2</v>
      </c>
      <c r="N46">
        <f t="shared" si="1"/>
        <v>4.4143855744599385E-2</v>
      </c>
      <c r="O46" s="1" t="s">
        <v>4</v>
      </c>
    </row>
    <row r="47" spans="1:15">
      <c r="A47" s="4" t="s">
        <v>19</v>
      </c>
      <c r="B47" s="5">
        <v>2.56</v>
      </c>
      <c r="C47" s="5">
        <v>0.121</v>
      </c>
      <c r="D47" s="5">
        <v>0.41799999999999998</v>
      </c>
      <c r="E47" s="5">
        <v>0.90800000000000003</v>
      </c>
      <c r="F47" s="5">
        <v>0.47799999999999998</v>
      </c>
      <c r="G47" s="5">
        <v>7.3400000000000007E-2</v>
      </c>
      <c r="H47" s="6">
        <v>4.3700000000000003E-2</v>
      </c>
      <c r="I47" s="6">
        <v>2.2499999999999999E-2</v>
      </c>
      <c r="J47" s="6">
        <f t="shared" si="0"/>
        <v>4.9152212564644533E-2</v>
      </c>
      <c r="K47" s="5">
        <v>6.5500000000000003E-2</v>
      </c>
      <c r="L47" s="6">
        <v>4.41E-2</v>
      </c>
      <c r="M47" s="6">
        <v>2.3E-2</v>
      </c>
      <c r="N47">
        <f t="shared" si="1"/>
        <v>4.9737410467373552E-2</v>
      </c>
      <c r="O47" s="1" t="s">
        <v>4</v>
      </c>
    </row>
    <row r="48" spans="1:15">
      <c r="A48" s="4" t="s">
        <v>19</v>
      </c>
      <c r="B48" s="5">
        <v>2.82</v>
      </c>
      <c r="C48" s="5">
        <v>0.114</v>
      </c>
      <c r="D48" s="5">
        <v>0.48099999999999998</v>
      </c>
      <c r="E48" s="5">
        <v>0.33800000000000002</v>
      </c>
      <c r="F48" s="5">
        <v>0.111</v>
      </c>
      <c r="G48" s="5">
        <v>-1.0800000000000001E-2</v>
      </c>
      <c r="H48" s="6">
        <v>2.6499999999999999E-2</v>
      </c>
      <c r="I48" s="6">
        <v>1.8499999999999999E-2</v>
      </c>
      <c r="J48" s="6">
        <f t="shared" si="0"/>
        <v>3.2318725222384624E-2</v>
      </c>
      <c r="K48" s="5">
        <v>-1.2E-2</v>
      </c>
      <c r="L48" s="6">
        <v>2.63E-2</v>
      </c>
      <c r="M48" s="6">
        <v>1.9800000000000002E-2</v>
      </c>
      <c r="N48">
        <f t="shared" si="1"/>
        <v>3.2920054677961885E-2</v>
      </c>
      <c r="O48" s="1" t="s">
        <v>5</v>
      </c>
    </row>
    <row r="49" spans="1:15">
      <c r="A49" s="4" t="s">
        <v>19</v>
      </c>
      <c r="B49" s="5">
        <v>2.69</v>
      </c>
      <c r="C49" s="5">
        <v>0.10299999999999999</v>
      </c>
      <c r="D49" s="5">
        <v>0.52900000000000003</v>
      </c>
      <c r="E49" s="5">
        <v>0.34</v>
      </c>
      <c r="F49" s="5">
        <v>0.21099999999999999</v>
      </c>
      <c r="G49" s="5">
        <v>4.8300000000000003E-2</v>
      </c>
      <c r="H49" s="6">
        <v>2.6700000000000002E-2</v>
      </c>
      <c r="I49" s="6">
        <v>1.84E-2</v>
      </c>
      <c r="J49" s="6">
        <f t="shared" si="0"/>
        <v>3.2426069758760466E-2</v>
      </c>
      <c r="K49" s="5">
        <v>4.7E-2</v>
      </c>
      <c r="L49" s="6">
        <v>2.6200000000000001E-2</v>
      </c>
      <c r="M49" s="6">
        <v>1.9800000000000002E-2</v>
      </c>
      <c r="N49">
        <f t="shared" si="1"/>
        <v>3.2840219244091536E-2</v>
      </c>
      <c r="O49" s="1" t="s">
        <v>5</v>
      </c>
    </row>
    <row r="50" spans="1:15">
      <c r="A50" s="4" t="s">
        <v>19</v>
      </c>
      <c r="B50" s="5">
        <v>2.59</v>
      </c>
      <c r="C50" s="5">
        <v>9.5000000000000001E-2</v>
      </c>
      <c r="D50" s="5">
        <v>0.56299999999999994</v>
      </c>
      <c r="E50" s="5">
        <v>0.34300000000000003</v>
      </c>
      <c r="F50" s="5">
        <v>0.28000000000000003</v>
      </c>
      <c r="G50" s="5">
        <v>6.3500000000000001E-2</v>
      </c>
      <c r="H50" s="6">
        <v>2.8299999999999999E-2</v>
      </c>
      <c r="I50" s="6">
        <v>1.84E-2</v>
      </c>
      <c r="J50" s="6">
        <f t="shared" si="0"/>
        <v>3.3755740252585188E-2</v>
      </c>
      <c r="K50" s="5">
        <v>5.5500000000000001E-2</v>
      </c>
      <c r="L50" s="6">
        <v>2.7699999999999999E-2</v>
      </c>
      <c r="M50" s="6">
        <v>1.9800000000000002E-2</v>
      </c>
      <c r="N50">
        <f t="shared" si="1"/>
        <v>3.4048935372489993E-2</v>
      </c>
      <c r="O50" s="1" t="s">
        <v>5</v>
      </c>
    </row>
    <row r="51" spans="1:15">
      <c r="A51" s="4" t="s">
        <v>19</v>
      </c>
      <c r="B51" s="5">
        <v>2.4900000000000002</v>
      </c>
      <c r="C51" s="5">
        <v>8.7999999999999995E-2</v>
      </c>
      <c r="D51" s="5">
        <v>0.59099999999999997</v>
      </c>
      <c r="E51" s="5">
        <v>0.34699999999999998</v>
      </c>
      <c r="F51" s="5">
        <v>0.34499999999999997</v>
      </c>
      <c r="G51" s="5">
        <v>2.3699999999999999E-2</v>
      </c>
      <c r="H51" s="6">
        <v>2.7300000000000001E-2</v>
      </c>
      <c r="I51" s="6">
        <v>1.8800000000000001E-2</v>
      </c>
      <c r="J51" s="6">
        <f t="shared" si="0"/>
        <v>3.3147096403757598E-2</v>
      </c>
      <c r="K51" s="5">
        <v>1.6899999999999998E-2</v>
      </c>
      <c r="L51" s="6">
        <v>2.6599999999999999E-2</v>
      </c>
      <c r="M51" s="6">
        <v>1.9900000000000001E-2</v>
      </c>
      <c r="N51">
        <f t="shared" si="1"/>
        <v>3.3220024081869658E-2</v>
      </c>
      <c r="O51" s="1" t="s">
        <v>5</v>
      </c>
    </row>
    <row r="52" spans="1:15">
      <c r="A52" s="4" t="s">
        <v>19</v>
      </c>
      <c r="B52" s="5">
        <v>2.4900000000000002</v>
      </c>
      <c r="C52" s="5">
        <v>8.7999999999999995E-2</v>
      </c>
      <c r="D52" s="5">
        <v>0.59099999999999997</v>
      </c>
      <c r="E52" s="5">
        <v>0.34699999999999998</v>
      </c>
      <c r="F52" s="5">
        <v>0.34499999999999997</v>
      </c>
      <c r="G52" s="5">
        <v>2.3699999999999999E-2</v>
      </c>
      <c r="H52" s="6">
        <v>2.7300000000000001E-2</v>
      </c>
      <c r="I52" s="6">
        <v>1.8800000000000001E-2</v>
      </c>
      <c r="J52" s="6">
        <f t="shared" si="0"/>
        <v>3.3147096403757598E-2</v>
      </c>
      <c r="K52" s="5">
        <v>1.6899999999999998E-2</v>
      </c>
      <c r="L52" s="6">
        <v>2.6599999999999999E-2</v>
      </c>
      <c r="M52" s="6">
        <v>1.9900000000000001E-2</v>
      </c>
      <c r="N52">
        <f t="shared" si="1"/>
        <v>3.3220024081869658E-2</v>
      </c>
      <c r="O52" s="1" t="s">
        <v>5</v>
      </c>
    </row>
    <row r="53" spans="1:15">
      <c r="A53" s="4" t="s">
        <v>19</v>
      </c>
      <c r="B53" s="5">
        <v>2.39</v>
      </c>
      <c r="C53" s="5">
        <v>8.1000000000000003E-2</v>
      </c>
      <c r="D53" s="5">
        <v>0.624</v>
      </c>
      <c r="E53" s="5">
        <v>0.35299999999999998</v>
      </c>
      <c r="F53" s="5">
        <v>0.44600000000000001</v>
      </c>
      <c r="G53" s="5">
        <v>3.32E-2</v>
      </c>
      <c r="H53" s="6">
        <v>1.9E-2</v>
      </c>
      <c r="I53" s="6">
        <v>2.01E-2</v>
      </c>
      <c r="J53" s="6">
        <f t="shared" si="0"/>
        <v>2.7658814146669413E-2</v>
      </c>
      <c r="K53" s="5">
        <v>1.66E-2</v>
      </c>
      <c r="L53" s="6">
        <v>1.8700000000000001E-2</v>
      </c>
      <c r="M53" s="6">
        <v>2.0500000000000001E-2</v>
      </c>
      <c r="N53">
        <f t="shared" si="1"/>
        <v>2.7747792705006286E-2</v>
      </c>
      <c r="O53" s="1" t="s">
        <v>5</v>
      </c>
    </row>
    <row r="54" spans="1:15">
      <c r="A54" s="4" t="s">
        <v>19</v>
      </c>
      <c r="B54" s="5">
        <v>2.2999999999999998</v>
      </c>
      <c r="C54" s="5">
        <v>7.3999999999999996E-2</v>
      </c>
      <c r="D54" s="5">
        <v>0.65200000000000002</v>
      </c>
      <c r="E54" s="5">
        <v>0.371</v>
      </c>
      <c r="F54" s="5">
        <v>0.59499999999999997</v>
      </c>
      <c r="G54" s="5">
        <v>1.01E-2</v>
      </c>
      <c r="H54" s="6">
        <v>1.95E-2</v>
      </c>
      <c r="I54" s="6">
        <v>1.9599999999999999E-2</v>
      </c>
      <c r="J54" s="6">
        <f t="shared" si="0"/>
        <v>2.7647965567108187E-2</v>
      </c>
      <c r="K54" s="5">
        <v>1.29E-2</v>
      </c>
      <c r="L54" s="6">
        <v>1.9099999999999999E-2</v>
      </c>
      <c r="M54" s="6">
        <v>2.0199999999999999E-2</v>
      </c>
      <c r="N54">
        <f t="shared" si="1"/>
        <v>2.7800179855533309E-2</v>
      </c>
      <c r="O54" s="1" t="s">
        <v>5</v>
      </c>
    </row>
    <row r="55" spans="1:15">
      <c r="A55" s="4" t="s">
        <v>19</v>
      </c>
      <c r="B55" s="5">
        <v>2.27</v>
      </c>
      <c r="C55" s="5">
        <v>7.0999999999999994E-2</v>
      </c>
      <c r="D55" s="5">
        <v>0.67500000000000004</v>
      </c>
      <c r="E55" s="5">
        <v>0.42799999999999999</v>
      </c>
      <c r="F55" s="5">
        <v>0.84899999999999998</v>
      </c>
      <c r="G55" s="5">
        <v>3.2199999999999999E-2</v>
      </c>
      <c r="H55" s="6">
        <v>1.9699999999999999E-2</v>
      </c>
      <c r="I55" s="6">
        <v>1.84E-2</v>
      </c>
      <c r="J55" s="6">
        <f t="shared" si="0"/>
        <v>2.6956446353330773E-2</v>
      </c>
      <c r="K55" s="5">
        <v>2.86E-2</v>
      </c>
      <c r="L55" s="6">
        <v>1.9400000000000001E-2</v>
      </c>
      <c r="M55" s="6">
        <v>1.9699999999999999E-2</v>
      </c>
      <c r="N55">
        <f t="shared" si="1"/>
        <v>2.7648688938175712E-2</v>
      </c>
      <c r="O55" s="1" t="s">
        <v>5</v>
      </c>
    </row>
    <row r="56" spans="1:15">
      <c r="A56" s="4" t="s">
        <v>20</v>
      </c>
      <c r="B56" s="5">
        <v>1.29</v>
      </c>
      <c r="C56" s="5">
        <v>3.5999999999999997E-2</v>
      </c>
      <c r="D56" s="5">
        <v>0.70399999999999996</v>
      </c>
      <c r="E56" s="5">
        <v>0.33</v>
      </c>
      <c r="F56" s="5">
        <v>0.48099999999999998</v>
      </c>
      <c r="G56" s="5">
        <v>1.23E-2</v>
      </c>
      <c r="H56" s="6">
        <v>9.2999999999999992E-3</v>
      </c>
      <c r="I56" s="6">
        <v>8.9999999999999998E-4</v>
      </c>
      <c r="J56" s="6">
        <f t="shared" si="0"/>
        <v>9.3434469014384604E-3</v>
      </c>
      <c r="K56" s="5">
        <v>1.37E-2</v>
      </c>
      <c r="L56" s="6">
        <v>9.4999999999999998E-3</v>
      </c>
      <c r="M56" s="6">
        <v>1.6000000000000001E-3</v>
      </c>
      <c r="N56">
        <f t="shared" si="1"/>
        <v>9.6337946833010713E-3</v>
      </c>
      <c r="O56" s="1" t="s">
        <v>2</v>
      </c>
    </row>
    <row r="57" spans="1:15">
      <c r="A57" s="4" t="s">
        <v>20</v>
      </c>
      <c r="B57" s="5">
        <v>1.64</v>
      </c>
      <c r="C57" s="5">
        <v>5.6000000000000001E-2</v>
      </c>
      <c r="D57" s="5">
        <v>0.56799999999999995</v>
      </c>
      <c r="E57" s="5">
        <v>0.35</v>
      </c>
      <c r="F57" s="5">
        <v>0.40200000000000002</v>
      </c>
      <c r="G57" s="5">
        <v>1.3899999999999999E-2</v>
      </c>
      <c r="H57" s="6">
        <v>8.0999999999999996E-3</v>
      </c>
      <c r="I57" s="6">
        <v>2.0000000000000001E-4</v>
      </c>
      <c r="J57" s="6">
        <f t="shared" si="0"/>
        <v>8.102468759581859E-3</v>
      </c>
      <c r="K57" s="5">
        <v>1.52E-2</v>
      </c>
      <c r="L57" s="6">
        <v>8.3000000000000001E-3</v>
      </c>
      <c r="M57" s="6">
        <v>8.0000000000000004E-4</v>
      </c>
      <c r="N57">
        <f t="shared" si="1"/>
        <v>8.3384650865731876E-3</v>
      </c>
      <c r="O57" s="1" t="s">
        <v>2</v>
      </c>
    </row>
    <row r="58" spans="1:15" ht="14.25">
      <c r="A58" s="1" t="s">
        <v>20</v>
      </c>
      <c r="B58" s="5">
        <v>1.98</v>
      </c>
      <c r="C58" s="5">
        <v>7.3999999999999996E-2</v>
      </c>
      <c r="D58" s="5">
        <v>0.51500000000000001</v>
      </c>
      <c r="E58" s="5">
        <v>0.35899999999999999</v>
      </c>
      <c r="F58" s="5">
        <v>0.36899999999999999</v>
      </c>
      <c r="G58" s="5">
        <v>-2.3999999999999998E-3</v>
      </c>
      <c r="H58" s="6">
        <v>9.9000000000000008E-3</v>
      </c>
      <c r="I58" s="6">
        <v>4.0000000000000002E-4</v>
      </c>
      <c r="J58" s="6">
        <f t="shared" si="0"/>
        <v>9.9080775128175102E-3</v>
      </c>
      <c r="K58" s="5">
        <v>-2.7000000000000001E-3</v>
      </c>
      <c r="L58" s="6">
        <v>0.01</v>
      </c>
      <c r="M58" s="6">
        <v>2.0000000000000001E-4</v>
      </c>
      <c r="N58">
        <f t="shared" si="1"/>
        <v>1.000199980003999E-2</v>
      </c>
      <c r="O58" s="1" t="s">
        <v>2</v>
      </c>
    </row>
    <row r="59" spans="1:15" ht="14.25">
      <c r="A59" s="1" t="s">
        <v>20</v>
      </c>
      <c r="B59" s="5">
        <v>2.33</v>
      </c>
      <c r="C59" s="5">
        <v>9.2999999999999999E-2</v>
      </c>
      <c r="D59" s="5">
        <v>0.48699999999999999</v>
      </c>
      <c r="E59" s="5">
        <v>0.36599999999999999</v>
      </c>
      <c r="F59" s="5">
        <v>0.35399999999999998</v>
      </c>
      <c r="G59" s="5">
        <v>-7.7000000000000002E-3</v>
      </c>
      <c r="H59" s="6">
        <v>8.6999999999999994E-3</v>
      </c>
      <c r="I59" s="6">
        <v>8.0000000000000004E-4</v>
      </c>
      <c r="J59" s="6">
        <f t="shared" si="0"/>
        <v>8.7367041840730759E-3</v>
      </c>
      <c r="K59" s="5">
        <v>-8.0999999999999996E-3</v>
      </c>
      <c r="L59" s="6">
        <v>8.8000000000000005E-3</v>
      </c>
      <c r="M59" s="6">
        <v>1E-3</v>
      </c>
      <c r="N59">
        <f t="shared" si="1"/>
        <v>8.8566359301938107E-3</v>
      </c>
      <c r="O59" s="1" t="s">
        <v>2</v>
      </c>
    </row>
    <row r="60" spans="1:15">
      <c r="A60" s="4" t="s">
        <v>20</v>
      </c>
      <c r="B60" s="5">
        <v>2.33</v>
      </c>
      <c r="C60" s="5">
        <v>9.2999999999999999E-2</v>
      </c>
      <c r="D60" s="5">
        <v>0.48699999999999999</v>
      </c>
      <c r="E60" s="5">
        <v>0.36599999999999999</v>
      </c>
      <c r="F60" s="5">
        <v>0.35399999999999998</v>
      </c>
      <c r="G60" s="5">
        <v>-7.7000000000000002E-3</v>
      </c>
      <c r="H60" s="6">
        <v>8.6999999999999994E-3</v>
      </c>
      <c r="I60" s="6">
        <v>8.0000000000000004E-4</v>
      </c>
      <c r="J60" s="6">
        <f t="shared" si="0"/>
        <v>8.7367041840730759E-3</v>
      </c>
      <c r="K60" s="5">
        <v>-8.0999999999999996E-3</v>
      </c>
      <c r="L60" s="6">
        <v>8.8000000000000005E-3</v>
      </c>
      <c r="M60" s="6">
        <v>1E-3</v>
      </c>
      <c r="N60">
        <f t="shared" si="1"/>
        <v>8.8566359301938107E-3</v>
      </c>
      <c r="O60" s="1" t="s">
        <v>2</v>
      </c>
    </row>
    <row r="61" spans="1:15">
      <c r="A61" s="4" t="s">
        <v>20</v>
      </c>
      <c r="B61" s="5">
        <v>2.86</v>
      </c>
      <c r="C61" s="5">
        <v>0.11799999999999999</v>
      </c>
      <c r="D61" s="5">
        <v>0.46800000000000003</v>
      </c>
      <c r="E61" s="5">
        <v>0.36899999999999999</v>
      </c>
      <c r="F61" s="5">
        <v>0.34799999999999998</v>
      </c>
      <c r="G61" s="5">
        <v>-6.3E-3</v>
      </c>
      <c r="H61" s="6">
        <v>8.9999999999999993E-3</v>
      </c>
      <c r="I61" s="6">
        <v>6.9999999999999999E-4</v>
      </c>
      <c r="J61" s="6">
        <f t="shared" si="0"/>
        <v>9.0271811768680033E-3</v>
      </c>
      <c r="K61" s="5">
        <v>-8.6999999999999994E-3</v>
      </c>
      <c r="L61" s="6">
        <v>9.1000000000000004E-3</v>
      </c>
      <c r="M61" s="6">
        <v>1E-4</v>
      </c>
      <c r="N61">
        <f t="shared" si="1"/>
        <v>9.1005494339627645E-3</v>
      </c>
      <c r="O61" s="1" t="s">
        <v>2</v>
      </c>
    </row>
    <row r="62" spans="1:15">
      <c r="A62" s="4" t="s">
        <v>20</v>
      </c>
      <c r="B62" s="5">
        <v>3.66</v>
      </c>
      <c r="C62" s="5">
        <v>0.156</v>
      </c>
      <c r="D62" s="5">
        <v>0.45400000000000001</v>
      </c>
      <c r="E62" s="5">
        <v>0.36899999999999999</v>
      </c>
      <c r="F62" s="5">
        <v>0.34200000000000003</v>
      </c>
      <c r="G62" s="5">
        <v>1.9699999999999999E-2</v>
      </c>
      <c r="H62" s="6">
        <v>9.1000000000000004E-3</v>
      </c>
      <c r="I62" s="6">
        <v>1.1000000000000001E-3</v>
      </c>
      <c r="J62" s="6">
        <f t="shared" si="0"/>
        <v>9.1662424144247894E-3</v>
      </c>
      <c r="K62" s="5">
        <v>1.8100000000000002E-2</v>
      </c>
      <c r="L62" s="6">
        <v>9.1999999999999998E-3</v>
      </c>
      <c r="M62" s="6">
        <v>0</v>
      </c>
      <c r="N62">
        <f t="shared" si="1"/>
        <v>9.1999999999999998E-3</v>
      </c>
      <c r="O62" s="1" t="s">
        <v>2</v>
      </c>
    </row>
    <row r="63" spans="1:15">
      <c r="A63" s="4" t="s">
        <v>20</v>
      </c>
      <c r="B63" s="5">
        <v>5.66</v>
      </c>
      <c r="C63" s="5">
        <v>0.253</v>
      </c>
      <c r="D63" s="5">
        <v>0.434</v>
      </c>
      <c r="E63" s="5">
        <v>0.36399999999999999</v>
      </c>
      <c r="F63" s="5">
        <v>0.34899999999999998</v>
      </c>
      <c r="G63" s="5">
        <v>-5.7000000000000002E-3</v>
      </c>
      <c r="H63" s="6">
        <v>1.09E-2</v>
      </c>
      <c r="I63" s="6">
        <v>2E-3</v>
      </c>
      <c r="J63" s="6">
        <f t="shared" si="0"/>
        <v>1.1081967334368028E-2</v>
      </c>
      <c r="K63" s="5">
        <v>-6.6E-3</v>
      </c>
      <c r="L63" s="6">
        <v>1.12E-2</v>
      </c>
      <c r="M63" s="6">
        <v>5.9999999999999995E-4</v>
      </c>
      <c r="N63">
        <f t="shared" si="1"/>
        <v>1.1216059914247963E-2</v>
      </c>
      <c r="O63" s="1" t="s">
        <v>2</v>
      </c>
    </row>
    <row r="64" spans="1:15">
      <c r="A64" s="4" t="s">
        <v>20</v>
      </c>
      <c r="B64" s="5">
        <v>2.39</v>
      </c>
      <c r="C64" s="5">
        <v>8.4000000000000005E-2</v>
      </c>
      <c r="D64" s="5">
        <v>0.59799999999999998</v>
      </c>
      <c r="E64" s="5">
        <v>0.22900000000000001</v>
      </c>
      <c r="F64" s="5">
        <v>0.35</v>
      </c>
      <c r="G64" s="5">
        <v>9.9000000000000008E-3</v>
      </c>
      <c r="H64" s="6">
        <v>6.1000000000000004E-3</v>
      </c>
      <c r="I64" s="6">
        <v>2.5000000000000001E-3</v>
      </c>
      <c r="J64" s="6">
        <f t="shared" si="0"/>
        <v>6.5924198895398042E-3</v>
      </c>
      <c r="K64" s="5">
        <v>9.1000000000000004E-3</v>
      </c>
      <c r="L64" s="6">
        <v>6.1000000000000004E-3</v>
      </c>
      <c r="M64" s="6">
        <v>3.0000000000000001E-3</v>
      </c>
      <c r="N64">
        <f t="shared" si="1"/>
        <v>6.797793759742936E-3</v>
      </c>
      <c r="O64" s="4" t="s">
        <v>4</v>
      </c>
    </row>
    <row r="65" spans="1:15">
      <c r="A65" s="4" t="s">
        <v>20</v>
      </c>
      <c r="B65" s="5">
        <v>2.38</v>
      </c>
      <c r="C65" s="5">
        <v>9.0999999999999998E-2</v>
      </c>
      <c r="D65" s="5">
        <v>0.55900000000000005</v>
      </c>
      <c r="E65" s="5">
        <v>0.28899999999999998</v>
      </c>
      <c r="F65" s="5">
        <v>0.379</v>
      </c>
      <c r="G65" s="5">
        <v>1.3299999999999999E-2</v>
      </c>
      <c r="H65" s="6">
        <v>6.7999999999999996E-3</v>
      </c>
      <c r="I65" s="6">
        <v>4.8999999999999998E-3</v>
      </c>
      <c r="J65" s="6">
        <f t="shared" si="0"/>
        <v>8.3815273071201051E-3</v>
      </c>
      <c r="K65" s="5">
        <v>1.4999999999999999E-2</v>
      </c>
      <c r="L65" s="6">
        <v>6.7999999999999996E-3</v>
      </c>
      <c r="M65" s="6">
        <v>5.3E-3</v>
      </c>
      <c r="N65">
        <f t="shared" si="1"/>
        <v>8.6214847909162375E-3</v>
      </c>
      <c r="O65" s="1" t="s">
        <v>4</v>
      </c>
    </row>
    <row r="66" spans="1:15">
      <c r="A66" s="4" t="s">
        <v>20</v>
      </c>
      <c r="B66" s="5">
        <v>2.36</v>
      </c>
      <c r="C66" s="5">
        <v>9.4E-2</v>
      </c>
      <c r="D66" s="5">
        <v>0.53600000000000003</v>
      </c>
      <c r="E66" s="5">
        <v>0.34799999999999998</v>
      </c>
      <c r="F66" s="5">
        <v>0.40300000000000002</v>
      </c>
      <c r="G66" s="5">
        <v>1.2500000000000001E-2</v>
      </c>
      <c r="H66" s="6">
        <v>7.9000000000000008E-3</v>
      </c>
      <c r="I66" s="6">
        <v>4.4999999999999997E-3</v>
      </c>
      <c r="J66" s="6">
        <f t="shared" si="0"/>
        <v>9.0917545061445643E-3</v>
      </c>
      <c r="K66" s="5">
        <v>1.4500000000000001E-2</v>
      </c>
      <c r="L66" s="6">
        <v>8.0000000000000002E-3</v>
      </c>
      <c r="M66" s="6">
        <v>4.7000000000000002E-3</v>
      </c>
      <c r="N66">
        <f t="shared" si="1"/>
        <v>9.2784697014108956E-3</v>
      </c>
      <c r="O66" s="1" t="s">
        <v>4</v>
      </c>
    </row>
    <row r="67" spans="1:15">
      <c r="A67" s="4" t="s">
        <v>20</v>
      </c>
      <c r="B67" s="5">
        <v>2.37</v>
      </c>
      <c r="C67" s="5">
        <v>9.7000000000000003E-2</v>
      </c>
      <c r="D67" s="5">
        <v>0.52100000000000002</v>
      </c>
      <c r="E67" s="5">
        <v>0.41299999999999998</v>
      </c>
      <c r="F67" s="5">
        <v>0.42199999999999999</v>
      </c>
      <c r="G67" s="5">
        <v>0.01</v>
      </c>
      <c r="H67" s="6">
        <v>8.8000000000000005E-3</v>
      </c>
      <c r="I67" s="6">
        <v>7.7999999999999996E-3</v>
      </c>
      <c r="J67" s="6">
        <f t="shared" ref="J67:J130" si="2">SQRT((H67)^2+(I67^2))</f>
        <v>1.175925167687128E-2</v>
      </c>
      <c r="K67" s="5">
        <v>7.4999999999999997E-3</v>
      </c>
      <c r="L67" s="6">
        <v>8.8000000000000005E-3</v>
      </c>
      <c r="M67" s="6">
        <v>7.3000000000000001E-3</v>
      </c>
      <c r="N67">
        <f t="shared" ref="N67:N130" si="3">SQRT((L67)^2+(M67^2))</f>
        <v>1.143372205364465E-2</v>
      </c>
      <c r="O67" s="1" t="s">
        <v>4</v>
      </c>
    </row>
    <row r="68" spans="1:15">
      <c r="A68" s="4" t="s">
        <v>20</v>
      </c>
      <c r="B68" s="5">
        <v>2.35</v>
      </c>
      <c r="C68" s="5">
        <v>9.8000000000000004E-2</v>
      </c>
      <c r="D68" s="5">
        <v>0.50900000000000001</v>
      </c>
      <c r="E68" s="5">
        <v>0.48299999999999998</v>
      </c>
      <c r="F68" s="5">
        <v>0.437</v>
      </c>
      <c r="G68" s="5">
        <v>2.8E-3</v>
      </c>
      <c r="H68" s="6">
        <v>1.06E-2</v>
      </c>
      <c r="I68" s="6">
        <v>9.1999999999999998E-3</v>
      </c>
      <c r="J68" s="6">
        <f t="shared" si="2"/>
        <v>1.4035668847618201E-2</v>
      </c>
      <c r="K68" s="5">
        <v>3.3E-3</v>
      </c>
      <c r="L68" s="6">
        <v>1.0500000000000001E-2</v>
      </c>
      <c r="M68" s="6">
        <v>8.3000000000000001E-3</v>
      </c>
      <c r="N68">
        <f t="shared" si="3"/>
        <v>1.3384319183283101E-2</v>
      </c>
      <c r="O68" s="1" t="s">
        <v>4</v>
      </c>
    </row>
    <row r="69" spans="1:15">
      <c r="A69" s="4" t="s">
        <v>20</v>
      </c>
      <c r="B69" s="5">
        <v>2.35</v>
      </c>
      <c r="C69" s="5">
        <v>9.8000000000000004E-2</v>
      </c>
      <c r="D69" s="5">
        <v>0.50900000000000001</v>
      </c>
      <c r="E69" s="5">
        <v>0.48299999999999998</v>
      </c>
      <c r="F69" s="5">
        <v>0.437</v>
      </c>
      <c r="G69" s="5">
        <v>2.8E-3</v>
      </c>
      <c r="H69" s="6">
        <v>1.06E-2</v>
      </c>
      <c r="I69" s="6">
        <v>9.1999999999999998E-3</v>
      </c>
      <c r="J69" s="6">
        <f t="shared" si="2"/>
        <v>1.4035668847618201E-2</v>
      </c>
      <c r="K69" s="5">
        <v>3.3E-3</v>
      </c>
      <c r="L69" s="6">
        <v>1.0500000000000001E-2</v>
      </c>
      <c r="M69" s="6">
        <v>8.3000000000000001E-3</v>
      </c>
      <c r="N69">
        <f t="shared" si="3"/>
        <v>1.3384319183283101E-2</v>
      </c>
      <c r="O69" s="1" t="s">
        <v>4</v>
      </c>
    </row>
    <row r="70" spans="1:15">
      <c r="A70" s="4" t="s">
        <v>20</v>
      </c>
      <c r="B70" s="5">
        <v>2.31</v>
      </c>
      <c r="C70" s="5">
        <v>9.8000000000000004E-2</v>
      </c>
      <c r="D70" s="5">
        <v>0.498</v>
      </c>
      <c r="E70" s="5">
        <v>0.55800000000000005</v>
      </c>
      <c r="F70" s="5">
        <v>0.44900000000000001</v>
      </c>
      <c r="G70" s="5">
        <v>-9.4999999999999998E-3</v>
      </c>
      <c r="H70" s="6">
        <v>1.2E-2</v>
      </c>
      <c r="I70" s="6">
        <v>1.12E-2</v>
      </c>
      <c r="J70" s="6">
        <f t="shared" si="2"/>
        <v>1.6414627622946553E-2</v>
      </c>
      <c r="K70" s="5">
        <v>-1.15E-2</v>
      </c>
      <c r="L70" s="6">
        <v>1.1900000000000001E-2</v>
      </c>
      <c r="M70" s="6">
        <v>9.1000000000000004E-3</v>
      </c>
      <c r="N70">
        <f t="shared" si="3"/>
        <v>1.4980654191322888E-2</v>
      </c>
      <c r="O70" s="1" t="s">
        <v>4</v>
      </c>
    </row>
    <row r="71" spans="1:15">
      <c r="A71" s="4" t="s">
        <v>20</v>
      </c>
      <c r="B71" s="5">
        <v>2.27</v>
      </c>
      <c r="C71" s="5">
        <v>9.9000000000000005E-2</v>
      </c>
      <c r="D71" s="5">
        <v>0.47899999999999998</v>
      </c>
      <c r="E71" s="5">
        <v>0.64600000000000002</v>
      </c>
      <c r="F71" s="5">
        <v>0.438</v>
      </c>
      <c r="G71" s="5">
        <v>1.12E-2</v>
      </c>
      <c r="H71" s="6">
        <v>1.34E-2</v>
      </c>
      <c r="I71" s="6">
        <v>1.4200000000000001E-2</v>
      </c>
      <c r="J71" s="6">
        <f t="shared" si="2"/>
        <v>1.9524343778985251E-2</v>
      </c>
      <c r="K71" s="5">
        <v>9.1000000000000004E-3</v>
      </c>
      <c r="L71" s="6">
        <v>1.32E-2</v>
      </c>
      <c r="M71" s="6">
        <v>1.15E-2</v>
      </c>
      <c r="N71">
        <f t="shared" si="3"/>
        <v>1.7506855799943061E-2</v>
      </c>
      <c r="O71" s="1" t="s">
        <v>4</v>
      </c>
    </row>
    <row r="72" spans="1:15">
      <c r="A72" s="4" t="s">
        <v>20</v>
      </c>
      <c r="B72" s="5">
        <v>2.19</v>
      </c>
      <c r="C72" s="5">
        <v>9.9000000000000005E-2</v>
      </c>
      <c r="D72" s="5">
        <v>0.45200000000000001</v>
      </c>
      <c r="E72" s="5">
        <v>0.72899999999999998</v>
      </c>
      <c r="F72" s="5">
        <v>0.41599999999999998</v>
      </c>
      <c r="G72" s="5">
        <v>-2.86E-2</v>
      </c>
      <c r="H72" s="6">
        <v>2.0799999999999999E-2</v>
      </c>
      <c r="I72" s="6">
        <v>1.03E-2</v>
      </c>
      <c r="J72" s="6">
        <f t="shared" si="2"/>
        <v>2.3210557942453688E-2</v>
      </c>
      <c r="K72" s="5">
        <v>-2.9899999999999999E-2</v>
      </c>
      <c r="L72" s="6">
        <v>2.06E-2</v>
      </c>
      <c r="M72" s="6">
        <v>7.7999999999999996E-3</v>
      </c>
      <c r="N72">
        <f t="shared" si="3"/>
        <v>2.2027255843613387E-2</v>
      </c>
      <c r="O72" s="1" t="s">
        <v>4</v>
      </c>
    </row>
    <row r="73" spans="1:15">
      <c r="A73" s="4" t="s">
        <v>20</v>
      </c>
      <c r="B73" s="5">
        <v>2.15</v>
      </c>
      <c r="C73" s="5">
        <v>0.10100000000000001</v>
      </c>
      <c r="D73" s="5">
        <v>0.432</v>
      </c>
      <c r="E73" s="5">
        <v>0.79800000000000004</v>
      </c>
      <c r="F73" s="5">
        <v>0.38900000000000001</v>
      </c>
      <c r="G73" s="5">
        <v>-4.24E-2</v>
      </c>
      <c r="H73" s="6">
        <v>2.0500000000000001E-2</v>
      </c>
      <c r="I73" s="6">
        <v>1.8800000000000001E-2</v>
      </c>
      <c r="J73" s="6">
        <f t="shared" si="2"/>
        <v>2.7815283568570714E-2</v>
      </c>
      <c r="K73" s="5">
        <v>-4.3299999999999998E-2</v>
      </c>
      <c r="L73" s="6">
        <v>2.0500000000000001E-2</v>
      </c>
      <c r="M73" s="6">
        <v>1.61E-2</v>
      </c>
      <c r="N73">
        <f t="shared" si="3"/>
        <v>2.6066453537065604E-2</v>
      </c>
      <c r="O73" s="1" t="s">
        <v>4</v>
      </c>
    </row>
    <row r="74" spans="1:15">
      <c r="A74" s="4" t="s">
        <v>20</v>
      </c>
      <c r="B74" s="5">
        <v>2.08</v>
      </c>
      <c r="C74" s="5">
        <v>0.104</v>
      </c>
      <c r="D74" s="5">
        <v>0.39900000000000002</v>
      </c>
      <c r="E74" s="5">
        <v>0.90600000000000003</v>
      </c>
      <c r="F74" s="5">
        <v>0.33800000000000002</v>
      </c>
      <c r="G74" s="5">
        <v>-3.95E-2</v>
      </c>
      <c r="H74" s="6">
        <v>1.9900000000000001E-2</v>
      </c>
      <c r="I74" s="6">
        <v>2.18E-2</v>
      </c>
      <c r="J74" s="6">
        <f t="shared" si="2"/>
        <v>2.9516944286290883E-2</v>
      </c>
      <c r="K74" s="5">
        <v>-4.0300000000000002E-2</v>
      </c>
      <c r="L74" s="6">
        <v>1.9900000000000001E-2</v>
      </c>
      <c r="M74" s="6">
        <v>1.9900000000000001E-2</v>
      </c>
      <c r="N74">
        <f t="shared" si="3"/>
        <v>2.8142849891224592E-2</v>
      </c>
      <c r="O74" s="1" t="s">
        <v>4</v>
      </c>
    </row>
    <row r="75" spans="1:15">
      <c r="A75" s="4" t="s">
        <v>20</v>
      </c>
      <c r="B75" s="5">
        <v>2.48</v>
      </c>
      <c r="C75" s="5">
        <v>0.107</v>
      </c>
      <c r="D75" s="5">
        <v>0.46200000000000002</v>
      </c>
      <c r="E75" s="5">
        <v>0.33700000000000002</v>
      </c>
      <c r="F75" s="5">
        <v>0.11</v>
      </c>
      <c r="G75" s="5">
        <v>8.5000000000000006E-3</v>
      </c>
      <c r="H75" s="6">
        <v>8.0999999999999996E-3</v>
      </c>
      <c r="I75" s="6">
        <v>2.8E-3</v>
      </c>
      <c r="J75" s="6">
        <f t="shared" si="2"/>
        <v>8.5702975444263314E-3</v>
      </c>
      <c r="K75" s="5">
        <v>7.0000000000000001E-3</v>
      </c>
      <c r="L75" s="6">
        <v>8.0999999999999996E-3</v>
      </c>
      <c r="M75" s="6">
        <v>1.8E-3</v>
      </c>
      <c r="N75">
        <f t="shared" si="3"/>
        <v>8.2975900115635978E-3</v>
      </c>
      <c r="O75" s="1" t="s">
        <v>5</v>
      </c>
    </row>
    <row r="76" spans="1:15">
      <c r="A76" s="4" t="s">
        <v>20</v>
      </c>
      <c r="B76" s="5">
        <v>2.4700000000000002</v>
      </c>
      <c r="C76" s="5">
        <v>0.10299999999999999</v>
      </c>
      <c r="D76" s="5">
        <v>0.49199999999999999</v>
      </c>
      <c r="E76" s="5">
        <v>0.34499999999999997</v>
      </c>
      <c r="F76" s="5">
        <v>0.21099999999999999</v>
      </c>
      <c r="G76" s="5">
        <v>1.5699999999999999E-2</v>
      </c>
      <c r="H76" s="6">
        <v>8.6999999999999994E-3</v>
      </c>
      <c r="I76" s="6">
        <v>3.3E-3</v>
      </c>
      <c r="J76" s="6">
        <f t="shared" si="2"/>
        <v>9.3048374515624921E-3</v>
      </c>
      <c r="K76" s="5">
        <v>1.4200000000000001E-2</v>
      </c>
      <c r="L76" s="6">
        <v>8.6E-3</v>
      </c>
      <c r="M76" s="6">
        <v>1.6999999999999999E-3</v>
      </c>
      <c r="N76">
        <f t="shared" si="3"/>
        <v>8.766413177577247E-3</v>
      </c>
      <c r="O76" s="1" t="s">
        <v>5</v>
      </c>
    </row>
    <row r="77" spans="1:15">
      <c r="A77" s="4" t="s">
        <v>20</v>
      </c>
      <c r="B77" s="5">
        <v>2.4300000000000002</v>
      </c>
      <c r="C77" s="5">
        <v>9.8000000000000004E-2</v>
      </c>
      <c r="D77" s="5">
        <v>0.52</v>
      </c>
      <c r="E77" s="5">
        <v>0.35</v>
      </c>
      <c r="F77" s="5">
        <v>0.28000000000000003</v>
      </c>
      <c r="G77" s="5">
        <v>1.03E-2</v>
      </c>
      <c r="H77" s="6">
        <v>9.7999999999999997E-3</v>
      </c>
      <c r="I77" s="6">
        <v>4.4000000000000003E-3</v>
      </c>
      <c r="J77" s="6">
        <f t="shared" si="2"/>
        <v>1.0742439201596628E-2</v>
      </c>
      <c r="K77" s="5">
        <v>9.1999999999999998E-3</v>
      </c>
      <c r="L77" s="6">
        <v>9.7000000000000003E-3</v>
      </c>
      <c r="M77" s="6">
        <v>3.3E-3</v>
      </c>
      <c r="N77">
        <f t="shared" si="3"/>
        <v>1.0245974819410791E-2</v>
      </c>
      <c r="O77" s="1" t="s">
        <v>5</v>
      </c>
    </row>
    <row r="78" spans="1:15">
      <c r="A78" s="4" t="s">
        <v>20</v>
      </c>
      <c r="B78" s="5">
        <v>2.36</v>
      </c>
      <c r="C78" s="5">
        <v>9.1999999999999998E-2</v>
      </c>
      <c r="D78" s="5">
        <v>0.54600000000000004</v>
      </c>
      <c r="E78" s="5">
        <v>0.34899999999999998</v>
      </c>
      <c r="F78" s="5">
        <v>0.34499999999999997</v>
      </c>
      <c r="G78" s="5">
        <v>1.4E-3</v>
      </c>
      <c r="H78" s="6">
        <v>9.1000000000000004E-3</v>
      </c>
      <c r="I78" s="6">
        <v>3.0999999999999999E-3</v>
      </c>
      <c r="J78" s="6">
        <f t="shared" si="2"/>
        <v>9.6135321292436533E-3</v>
      </c>
      <c r="K78" s="5">
        <v>2.0999999999999999E-3</v>
      </c>
      <c r="L78" s="6">
        <v>9.1000000000000004E-3</v>
      </c>
      <c r="M78" s="6">
        <v>3.3999999999999998E-3</v>
      </c>
      <c r="N78">
        <f t="shared" si="3"/>
        <v>9.7144222679477962E-3</v>
      </c>
      <c r="O78" s="1" t="s">
        <v>5</v>
      </c>
    </row>
    <row r="79" spans="1:15">
      <c r="A79" s="4" t="s">
        <v>20</v>
      </c>
      <c r="B79" s="5">
        <v>2.36</v>
      </c>
      <c r="C79" s="5">
        <v>9.1999999999999998E-2</v>
      </c>
      <c r="D79" s="5">
        <v>0.54600000000000004</v>
      </c>
      <c r="E79" s="5">
        <v>0.34899999999999998</v>
      </c>
      <c r="F79" s="5">
        <v>0.34499999999999997</v>
      </c>
      <c r="G79" s="5">
        <v>1.4E-3</v>
      </c>
      <c r="H79" s="6">
        <v>9.1000000000000004E-3</v>
      </c>
      <c r="I79" s="6">
        <v>3.0999999999999999E-3</v>
      </c>
      <c r="J79" s="6">
        <f t="shared" si="2"/>
        <v>9.6135321292436533E-3</v>
      </c>
      <c r="K79" s="5">
        <v>2.0999999999999999E-3</v>
      </c>
      <c r="L79" s="6">
        <v>9.1000000000000004E-3</v>
      </c>
      <c r="M79" s="6">
        <v>3.3999999999999998E-3</v>
      </c>
      <c r="N79">
        <f t="shared" si="3"/>
        <v>9.7144222679477962E-3</v>
      </c>
      <c r="O79" s="1" t="s">
        <v>5</v>
      </c>
    </row>
    <row r="80" spans="1:15">
      <c r="A80" s="4" t="s">
        <v>20</v>
      </c>
      <c r="B80" s="5">
        <v>2.2999999999999998</v>
      </c>
      <c r="C80" s="5">
        <v>8.5999999999999993E-2</v>
      </c>
      <c r="D80" s="5">
        <v>0.57599999999999996</v>
      </c>
      <c r="E80" s="5">
        <v>0.34699999999999998</v>
      </c>
      <c r="F80" s="5">
        <v>0.44600000000000001</v>
      </c>
      <c r="G80" s="5">
        <v>-1E-3</v>
      </c>
      <c r="H80" s="6">
        <v>6.8999999999999999E-3</v>
      </c>
      <c r="I80" s="6">
        <v>6.9999999999999999E-4</v>
      </c>
      <c r="J80" s="6">
        <f t="shared" si="2"/>
        <v>6.9354163537598806E-3</v>
      </c>
      <c r="K80" s="5">
        <v>1.5E-3</v>
      </c>
      <c r="L80" s="6">
        <v>7.0000000000000001E-3</v>
      </c>
      <c r="M80" s="6">
        <v>1E-4</v>
      </c>
      <c r="N80">
        <f t="shared" si="3"/>
        <v>7.0007142492748559E-3</v>
      </c>
      <c r="O80" s="1" t="s">
        <v>5</v>
      </c>
    </row>
    <row r="81" spans="1:15">
      <c r="A81" s="4" t="s">
        <v>20</v>
      </c>
      <c r="B81" s="5">
        <v>2.2799999999999998</v>
      </c>
      <c r="C81" s="5">
        <v>8.1000000000000003E-2</v>
      </c>
      <c r="D81" s="5">
        <v>0.60599999999999998</v>
      </c>
      <c r="E81" s="5">
        <v>0.35899999999999999</v>
      </c>
      <c r="F81" s="5">
        <v>0.59399999999999997</v>
      </c>
      <c r="G81" s="5">
        <v>6.0000000000000001E-3</v>
      </c>
      <c r="H81" s="6">
        <v>8.0000000000000002E-3</v>
      </c>
      <c r="I81" s="6">
        <v>4.5999999999999999E-3</v>
      </c>
      <c r="J81" s="6">
        <f t="shared" si="2"/>
        <v>9.2282175960474618E-3</v>
      </c>
      <c r="K81" s="5">
        <v>7.6E-3</v>
      </c>
      <c r="L81" s="6">
        <v>8.0999999999999996E-3</v>
      </c>
      <c r="M81" s="6">
        <v>3.5000000000000001E-3</v>
      </c>
      <c r="N81">
        <f t="shared" si="3"/>
        <v>8.8238313673823111E-3</v>
      </c>
      <c r="O81" s="1" t="s">
        <v>5</v>
      </c>
    </row>
    <row r="82" spans="1:15">
      <c r="A82" s="4" t="s">
        <v>20</v>
      </c>
      <c r="B82" s="5">
        <v>2.2599999999999998</v>
      </c>
      <c r="C82" s="5">
        <v>7.5999999999999998E-2</v>
      </c>
      <c r="D82" s="5">
        <v>0.64300000000000002</v>
      </c>
      <c r="E82" s="5">
        <v>0.40899999999999997</v>
      </c>
      <c r="F82" s="5">
        <v>0.84599999999999997</v>
      </c>
      <c r="G82" s="5">
        <v>1.9199999999999998E-2</v>
      </c>
      <c r="H82" s="6">
        <v>0.01</v>
      </c>
      <c r="I82" s="6">
        <v>4.4000000000000003E-3</v>
      </c>
      <c r="J82" s="6">
        <f t="shared" si="2"/>
        <v>1.0925200226998132E-2</v>
      </c>
      <c r="K82" s="5">
        <v>2.0299999999999999E-2</v>
      </c>
      <c r="L82" s="6">
        <v>1.01E-2</v>
      </c>
      <c r="M82" s="6">
        <v>3.7000000000000002E-3</v>
      </c>
      <c r="N82">
        <f t="shared" si="3"/>
        <v>1.0756393447619885E-2</v>
      </c>
      <c r="O82" s="1" t="s">
        <v>5</v>
      </c>
    </row>
    <row r="83" spans="1:15">
      <c r="A83" s="4" t="s">
        <v>21</v>
      </c>
      <c r="B83" s="5">
        <v>1.29</v>
      </c>
      <c r="C83" s="5">
        <v>3.5999999999999997E-2</v>
      </c>
      <c r="D83" s="5">
        <v>0.70399999999999996</v>
      </c>
      <c r="E83" s="5">
        <v>0.36299999999999999</v>
      </c>
      <c r="F83" s="5">
        <v>0.52700000000000002</v>
      </c>
      <c r="G83" s="5">
        <v>5.2699999999999997E-2</v>
      </c>
      <c r="H83" s="6">
        <v>2.3300000000000001E-2</v>
      </c>
      <c r="I83" s="6">
        <v>1.61E-2</v>
      </c>
      <c r="J83" s="6">
        <f t="shared" si="2"/>
        <v>2.8321370023358688E-2</v>
      </c>
      <c r="K83" s="5">
        <v>4.41E-2</v>
      </c>
      <c r="L83" s="6">
        <v>2.3699999999999999E-2</v>
      </c>
      <c r="M83" s="6">
        <v>1.8800000000000001E-2</v>
      </c>
      <c r="N83">
        <f t="shared" si="3"/>
        <v>3.0251115681905024E-2</v>
      </c>
      <c r="O83" s="4" t="s">
        <v>2</v>
      </c>
    </row>
    <row r="84" spans="1:15">
      <c r="A84" s="4" t="s">
        <v>21</v>
      </c>
      <c r="B84" s="5">
        <v>1.65</v>
      </c>
      <c r="C84" s="5">
        <v>5.6000000000000001E-2</v>
      </c>
      <c r="D84" s="5">
        <v>0.57099999999999995</v>
      </c>
      <c r="E84" s="5">
        <v>0.38400000000000001</v>
      </c>
      <c r="F84" s="5">
        <v>0.436</v>
      </c>
      <c r="G84" s="5">
        <v>6.0199999999999997E-2</v>
      </c>
      <c r="H84" s="6">
        <v>1.9300000000000001E-2</v>
      </c>
      <c r="I84" s="6">
        <v>1.5800000000000002E-2</v>
      </c>
      <c r="J84" s="6">
        <f t="shared" si="2"/>
        <v>2.4942533953069002E-2</v>
      </c>
      <c r="K84" s="5">
        <v>6.3600000000000004E-2</v>
      </c>
      <c r="L84" s="6">
        <v>1.9800000000000002E-2</v>
      </c>
      <c r="M84" s="6">
        <v>1.6899999999999998E-2</v>
      </c>
      <c r="N84">
        <f t="shared" si="3"/>
        <v>2.6031711430484168E-2</v>
      </c>
      <c r="O84" s="4" t="s">
        <v>2</v>
      </c>
    </row>
    <row r="85" spans="1:15">
      <c r="A85" s="4" t="s">
        <v>21</v>
      </c>
      <c r="B85" s="5">
        <v>2.0099999999999998</v>
      </c>
      <c r="C85" s="5">
        <v>7.3999999999999996E-2</v>
      </c>
      <c r="D85" s="5">
        <v>0.52400000000000002</v>
      </c>
      <c r="E85" s="5">
        <v>0.39200000000000002</v>
      </c>
      <c r="F85" s="5">
        <v>0.39800000000000002</v>
      </c>
      <c r="G85" s="5">
        <v>8.0100000000000005E-2</v>
      </c>
      <c r="H85" s="6">
        <v>2.3300000000000001E-2</v>
      </c>
      <c r="I85" s="6">
        <v>1.5599999999999999E-2</v>
      </c>
      <c r="J85" s="6">
        <f t="shared" si="2"/>
        <v>2.8040149785619906E-2</v>
      </c>
      <c r="K85" s="5">
        <v>8.0199999999999994E-2</v>
      </c>
      <c r="L85" s="6">
        <v>2.35E-2</v>
      </c>
      <c r="M85" s="6">
        <v>1.72E-2</v>
      </c>
      <c r="N85">
        <f t="shared" si="3"/>
        <v>2.9121984822467029E-2</v>
      </c>
      <c r="O85" s="4" t="s">
        <v>2</v>
      </c>
    </row>
    <row r="86" spans="1:15">
      <c r="A86" s="4" t="s">
        <v>21</v>
      </c>
      <c r="B86" s="5">
        <v>2.39</v>
      </c>
      <c r="C86" s="5">
        <v>9.2999999999999999E-2</v>
      </c>
      <c r="D86" s="5">
        <v>0.498</v>
      </c>
      <c r="E86" s="5">
        <v>0.40100000000000002</v>
      </c>
      <c r="F86" s="5">
        <v>0.378</v>
      </c>
      <c r="G86" s="5">
        <v>7.1499999999999994E-2</v>
      </c>
      <c r="H86" s="6">
        <v>1.9900000000000001E-2</v>
      </c>
      <c r="I86" s="6">
        <v>9.7000000000000003E-3</v>
      </c>
      <c r="J86" s="6">
        <f t="shared" si="2"/>
        <v>2.2138202275704323E-2</v>
      </c>
      <c r="K86" s="5">
        <v>7.1300000000000002E-2</v>
      </c>
      <c r="L86" s="6">
        <v>1.9900000000000001E-2</v>
      </c>
      <c r="M86" s="6">
        <v>1.2200000000000001E-2</v>
      </c>
      <c r="N86">
        <f t="shared" si="3"/>
        <v>2.3342022191746799E-2</v>
      </c>
      <c r="O86" s="4" t="s">
        <v>2</v>
      </c>
    </row>
    <row r="87" spans="1:15">
      <c r="A87" s="4" t="s">
        <v>21</v>
      </c>
      <c r="B87" s="5">
        <v>2.39</v>
      </c>
      <c r="C87" s="5">
        <v>9.2999999999999999E-2</v>
      </c>
      <c r="D87" s="5">
        <v>0.498</v>
      </c>
      <c r="E87" s="5">
        <v>0.40100000000000002</v>
      </c>
      <c r="F87" s="5">
        <v>0.378</v>
      </c>
      <c r="G87" s="5">
        <v>7.1499999999999994E-2</v>
      </c>
      <c r="H87" s="6">
        <v>1.9900000000000001E-2</v>
      </c>
      <c r="I87" s="6">
        <v>9.7000000000000003E-3</v>
      </c>
      <c r="J87" s="6">
        <f t="shared" si="2"/>
        <v>2.2138202275704323E-2</v>
      </c>
      <c r="K87" s="5">
        <v>7.1300000000000002E-2</v>
      </c>
      <c r="L87" s="6">
        <v>1.9900000000000001E-2</v>
      </c>
      <c r="M87" s="6">
        <v>1.2200000000000001E-2</v>
      </c>
      <c r="N87">
        <f t="shared" si="3"/>
        <v>2.3342022191746799E-2</v>
      </c>
      <c r="O87" s="4" t="s">
        <v>2</v>
      </c>
    </row>
    <row r="88" spans="1:15">
      <c r="A88" s="4" t="s">
        <v>21</v>
      </c>
      <c r="B88" s="5">
        <v>2.93</v>
      </c>
      <c r="C88" s="5">
        <v>0.11799999999999999</v>
      </c>
      <c r="D88" s="5">
        <v>0.47899999999999998</v>
      </c>
      <c r="E88" s="5">
        <v>0.40400000000000003</v>
      </c>
      <c r="F88" s="5">
        <v>0.36599999999999999</v>
      </c>
      <c r="G88" s="5">
        <v>8.8400000000000006E-2</v>
      </c>
      <c r="H88" s="6">
        <v>1.9900000000000001E-2</v>
      </c>
      <c r="I88" s="6">
        <v>8.3999999999999995E-3</v>
      </c>
      <c r="J88" s="6">
        <f t="shared" si="2"/>
        <v>2.1600231480241133E-2</v>
      </c>
      <c r="K88" s="5">
        <v>8.7099999999999997E-2</v>
      </c>
      <c r="L88" s="6">
        <v>1.9800000000000002E-2</v>
      </c>
      <c r="M88" s="6">
        <v>9.9000000000000008E-3</v>
      </c>
      <c r="N88">
        <f t="shared" si="3"/>
        <v>2.2137072977247922E-2</v>
      </c>
      <c r="O88" s="4" t="s">
        <v>2</v>
      </c>
    </row>
    <row r="89" spans="1:15">
      <c r="A89" s="4" t="s">
        <v>21</v>
      </c>
      <c r="B89" s="5">
        <v>3.79</v>
      </c>
      <c r="C89" s="5">
        <v>0.157</v>
      </c>
      <c r="D89" s="5">
        <v>0.46800000000000003</v>
      </c>
      <c r="E89" s="5">
        <v>0.40799999999999997</v>
      </c>
      <c r="F89" s="5">
        <v>0.35799999999999998</v>
      </c>
      <c r="G89" s="5">
        <v>7.7299999999999994E-2</v>
      </c>
      <c r="H89" s="6">
        <v>1.8599999999999998E-2</v>
      </c>
      <c r="I89" s="6">
        <v>6.4000000000000003E-3</v>
      </c>
      <c r="J89" s="6">
        <f t="shared" si="2"/>
        <v>1.9670282153543196E-2</v>
      </c>
      <c r="K89" s="5">
        <v>7.6200000000000004E-2</v>
      </c>
      <c r="L89" s="6">
        <v>1.8599999999999998E-2</v>
      </c>
      <c r="M89" s="6">
        <v>6.6E-3</v>
      </c>
      <c r="N89">
        <f t="shared" si="3"/>
        <v>1.9736261044078229E-2</v>
      </c>
      <c r="O89" s="4" t="s">
        <v>2</v>
      </c>
    </row>
    <row r="90" spans="1:15">
      <c r="A90" s="4" t="s">
        <v>21</v>
      </c>
      <c r="B90" s="5">
        <v>5.86</v>
      </c>
      <c r="C90" s="5">
        <v>0.252</v>
      </c>
      <c r="D90" s="5">
        <v>0.45100000000000001</v>
      </c>
      <c r="E90" s="5">
        <v>0.41</v>
      </c>
      <c r="F90" s="5">
        <v>0.35699999999999998</v>
      </c>
      <c r="G90" s="5">
        <v>7.3899999999999993E-2</v>
      </c>
      <c r="H90" s="6">
        <v>0.02</v>
      </c>
      <c r="I90" s="6">
        <v>6.6E-3</v>
      </c>
      <c r="J90" s="6">
        <f t="shared" si="2"/>
        <v>2.1060864179800409E-2</v>
      </c>
      <c r="K90" s="5">
        <v>7.3899999999999993E-2</v>
      </c>
      <c r="L90" s="6">
        <v>2.0199999999999999E-2</v>
      </c>
      <c r="M90" s="6">
        <v>6.8999999999999999E-3</v>
      </c>
      <c r="N90">
        <f t="shared" si="3"/>
        <v>2.134595980507787E-2</v>
      </c>
      <c r="O90" s="4" t="s">
        <v>2</v>
      </c>
    </row>
    <row r="91" spans="1:15">
      <c r="A91" s="4" t="s">
        <v>21</v>
      </c>
      <c r="B91" s="5">
        <v>2.46</v>
      </c>
      <c r="C91" s="5">
        <v>8.5000000000000006E-2</v>
      </c>
      <c r="D91" s="5">
        <v>0.60299999999999998</v>
      </c>
      <c r="E91" s="5">
        <v>0.22800000000000001</v>
      </c>
      <c r="F91" s="5">
        <v>0.35099999999999998</v>
      </c>
      <c r="G91" s="5">
        <v>3.4599999999999999E-2</v>
      </c>
      <c r="H91" s="6">
        <v>1.7100000000000001E-2</v>
      </c>
      <c r="I91" s="6">
        <v>5.9999999999999995E-4</v>
      </c>
      <c r="J91" s="6">
        <f>SQRT((H91)^2+(I91^2))</f>
        <v>1.7110523077919038E-2</v>
      </c>
      <c r="K91" s="5">
        <v>3.49E-2</v>
      </c>
      <c r="L91" s="6">
        <v>1.7000000000000001E-2</v>
      </c>
      <c r="M91" s="6">
        <v>5.0000000000000001E-4</v>
      </c>
      <c r="N91">
        <f>SQRT((L91)^2+(M91^2))</f>
        <v>1.7007351351694948E-2</v>
      </c>
      <c r="O91" s="1" t="s">
        <v>4</v>
      </c>
    </row>
    <row r="92" spans="1:15">
      <c r="A92" s="4" t="s">
        <v>21</v>
      </c>
      <c r="B92" s="5">
        <v>2.4900000000000002</v>
      </c>
      <c r="C92" s="5">
        <v>9.1999999999999998E-2</v>
      </c>
      <c r="D92" s="5">
        <v>0.56899999999999995</v>
      </c>
      <c r="E92" s="5">
        <v>0.28699999999999998</v>
      </c>
      <c r="F92" s="5">
        <v>0.378</v>
      </c>
      <c r="G92" s="5">
        <v>2.6100000000000002E-2</v>
      </c>
      <c r="H92" s="6">
        <v>1.7000000000000001E-2</v>
      </c>
      <c r="I92" s="6">
        <v>4.7000000000000002E-3</v>
      </c>
      <c r="J92" s="6">
        <f t="shared" si="2"/>
        <v>1.7637743619862492E-2</v>
      </c>
      <c r="K92" s="5">
        <v>2.3300000000000001E-2</v>
      </c>
      <c r="L92" s="6">
        <v>1.6799999999999999E-2</v>
      </c>
      <c r="M92" s="6">
        <v>4.7999999999999996E-3</v>
      </c>
      <c r="N92">
        <f t="shared" si="3"/>
        <v>1.7472263734273241E-2</v>
      </c>
      <c r="O92" s="1" t="s">
        <v>4</v>
      </c>
    </row>
    <row r="93" spans="1:15">
      <c r="A93" s="4" t="s">
        <v>21</v>
      </c>
      <c r="B93" s="5">
        <v>2.5299999999999998</v>
      </c>
      <c r="C93" s="5">
        <v>9.7000000000000003E-2</v>
      </c>
      <c r="D93" s="5">
        <v>0.54800000000000004</v>
      </c>
      <c r="E93" s="5">
        <v>0.34699999999999998</v>
      </c>
      <c r="F93" s="5">
        <v>0.40300000000000002</v>
      </c>
      <c r="G93" s="5">
        <v>5.5599999999999997E-2</v>
      </c>
      <c r="H93" s="6">
        <v>1.7299999999999999E-2</v>
      </c>
      <c r="I93" s="6">
        <v>1.0699999999999999E-2</v>
      </c>
      <c r="J93" s="6">
        <f t="shared" si="2"/>
        <v>2.034158302591025E-2</v>
      </c>
      <c r="K93" s="5">
        <v>5.8000000000000003E-2</v>
      </c>
      <c r="L93" s="6">
        <v>1.72E-2</v>
      </c>
      <c r="M93" s="6">
        <v>1.0699999999999999E-2</v>
      </c>
      <c r="N93">
        <f t="shared" si="3"/>
        <v>2.0256603861457133E-2</v>
      </c>
      <c r="O93" s="1" t="s">
        <v>4</v>
      </c>
    </row>
    <row r="94" spans="1:15">
      <c r="A94" s="4" t="s">
        <v>21</v>
      </c>
      <c r="B94" s="5">
        <v>2.56</v>
      </c>
      <c r="C94" s="5">
        <v>0.10100000000000001</v>
      </c>
      <c r="D94" s="5">
        <v>0.53200000000000003</v>
      </c>
      <c r="E94" s="5">
        <v>0.41199999999999998</v>
      </c>
      <c r="F94" s="5">
        <v>0.42499999999999999</v>
      </c>
      <c r="G94" s="5">
        <v>9.2899999999999996E-2</v>
      </c>
      <c r="H94" s="6">
        <v>1.7600000000000001E-2</v>
      </c>
      <c r="I94" s="6">
        <v>1.03E-2</v>
      </c>
      <c r="J94" s="6">
        <f t="shared" si="2"/>
        <v>2.0392400545301184E-2</v>
      </c>
      <c r="K94" s="5">
        <v>9.6600000000000005E-2</v>
      </c>
      <c r="L94" s="6">
        <v>1.7399999999999999E-2</v>
      </c>
      <c r="M94" s="6">
        <v>1.06E-2</v>
      </c>
      <c r="N94">
        <f t="shared" si="3"/>
        <v>2.0374493858744073E-2</v>
      </c>
      <c r="O94" s="1" t="s">
        <v>4</v>
      </c>
    </row>
    <row r="95" spans="1:15">
      <c r="A95" s="4" t="s">
        <v>21</v>
      </c>
      <c r="B95" s="5">
        <v>2.5499999999999998</v>
      </c>
      <c r="C95" s="5">
        <v>0.10199999999999999</v>
      </c>
      <c r="D95" s="5">
        <v>0.52200000000000002</v>
      </c>
      <c r="E95" s="5">
        <v>0.48199999999999998</v>
      </c>
      <c r="F95" s="5">
        <v>0.45800000000000002</v>
      </c>
      <c r="G95" s="5">
        <v>0.1104</v>
      </c>
      <c r="H95" s="6">
        <v>1.9900000000000001E-2</v>
      </c>
      <c r="I95" s="6">
        <v>2.8E-3</v>
      </c>
      <c r="J95" s="6">
        <f t="shared" si="2"/>
        <v>2.0096019506359961E-2</v>
      </c>
      <c r="K95" s="5">
        <v>0.1074</v>
      </c>
      <c r="L95" s="6">
        <v>1.9800000000000002E-2</v>
      </c>
      <c r="M95" s="6">
        <v>3.7000000000000002E-3</v>
      </c>
      <c r="N95">
        <f t="shared" si="3"/>
        <v>2.0142740627829177E-2</v>
      </c>
      <c r="O95" s="1" t="s">
        <v>4</v>
      </c>
    </row>
    <row r="96" spans="1:15">
      <c r="A96" s="4" t="s">
        <v>21</v>
      </c>
      <c r="B96" s="5">
        <v>2.5499999999999998</v>
      </c>
      <c r="C96" s="5">
        <v>0.10199999999999999</v>
      </c>
      <c r="D96" s="5">
        <v>0.52200000000000002</v>
      </c>
      <c r="E96" s="5">
        <v>0.48199999999999998</v>
      </c>
      <c r="F96" s="5">
        <v>0.45800000000000002</v>
      </c>
      <c r="G96" s="5">
        <v>0.1104</v>
      </c>
      <c r="H96" s="6">
        <v>1.9900000000000001E-2</v>
      </c>
      <c r="I96" s="6">
        <v>2.8E-3</v>
      </c>
      <c r="J96" s="6">
        <f t="shared" si="2"/>
        <v>2.0096019506359961E-2</v>
      </c>
      <c r="K96" s="5">
        <v>0.1074</v>
      </c>
      <c r="L96" s="6">
        <v>1.9800000000000002E-2</v>
      </c>
      <c r="M96" s="6">
        <v>3.7000000000000002E-3</v>
      </c>
      <c r="N96">
        <f t="shared" si="3"/>
        <v>2.0142740627829177E-2</v>
      </c>
      <c r="O96" s="1" t="s">
        <v>4</v>
      </c>
    </row>
    <row r="97" spans="1:15">
      <c r="A97" s="4" t="s">
        <v>21</v>
      </c>
      <c r="B97" s="5">
        <v>2.54</v>
      </c>
      <c r="C97" s="5">
        <v>0.104</v>
      </c>
      <c r="D97" s="5">
        <v>0.51500000000000001</v>
      </c>
      <c r="E97" s="5">
        <v>0.55600000000000005</v>
      </c>
      <c r="F97" s="5">
        <v>0.48399999999999999</v>
      </c>
      <c r="G97" s="5">
        <v>0.1103</v>
      </c>
      <c r="H97" s="6">
        <v>2.1399999999999999E-2</v>
      </c>
      <c r="I97" s="6">
        <v>8.0000000000000004E-4</v>
      </c>
      <c r="J97" s="6">
        <f t="shared" si="2"/>
        <v>2.1414948050368927E-2</v>
      </c>
      <c r="K97" s="5">
        <v>0.1147</v>
      </c>
      <c r="L97" s="6">
        <v>2.12E-2</v>
      </c>
      <c r="M97" s="6">
        <v>1E-3</v>
      </c>
      <c r="N97">
        <f t="shared" si="3"/>
        <v>2.1223571801183703E-2</v>
      </c>
      <c r="O97" s="1" t="s">
        <v>4</v>
      </c>
    </row>
    <row r="98" spans="1:15">
      <c r="A98" s="4" t="s">
        <v>21</v>
      </c>
      <c r="B98" s="5">
        <v>2.61</v>
      </c>
      <c r="C98" s="5">
        <v>0.108</v>
      </c>
      <c r="D98" s="5">
        <v>0.5</v>
      </c>
      <c r="E98" s="5">
        <v>0.64500000000000002</v>
      </c>
      <c r="F98" s="5">
        <v>0.50600000000000001</v>
      </c>
      <c r="G98" s="5">
        <v>9.4399999999999998E-2</v>
      </c>
      <c r="H98" s="6">
        <v>2.3199999999999998E-2</v>
      </c>
      <c r="I98" s="6">
        <v>3.8999999999999998E-3</v>
      </c>
      <c r="J98" s="6">
        <f t="shared" si="2"/>
        <v>2.3525518060183073E-2</v>
      </c>
      <c r="K98" s="5">
        <v>9.1200000000000003E-2</v>
      </c>
      <c r="L98" s="6">
        <v>2.3E-2</v>
      </c>
      <c r="M98" s="6">
        <v>6.6E-3</v>
      </c>
      <c r="N98">
        <f t="shared" si="3"/>
        <v>2.3928226010300053E-2</v>
      </c>
      <c r="O98" s="1" t="s">
        <v>4</v>
      </c>
    </row>
    <row r="99" spans="1:15">
      <c r="A99" s="4" t="s">
        <v>21</v>
      </c>
      <c r="B99" s="5">
        <v>2.63</v>
      </c>
      <c r="C99" s="5">
        <v>0.112</v>
      </c>
      <c r="D99" s="5">
        <v>0.47399999999999998</v>
      </c>
      <c r="E99" s="5">
        <v>0.72699999999999998</v>
      </c>
      <c r="F99" s="5">
        <v>0.50600000000000001</v>
      </c>
      <c r="G99" s="5">
        <v>0.129</v>
      </c>
      <c r="H99" s="6">
        <v>3.56E-2</v>
      </c>
      <c r="I99" s="6">
        <v>1.5E-3</v>
      </c>
      <c r="J99" s="6">
        <f t="shared" si="2"/>
        <v>3.5631587110315478E-2</v>
      </c>
      <c r="K99" s="5">
        <v>0.12720000000000001</v>
      </c>
      <c r="L99" s="6">
        <v>3.5200000000000002E-2</v>
      </c>
      <c r="M99" s="6">
        <v>1.2999999999999999E-3</v>
      </c>
      <c r="N99">
        <f t="shared" si="3"/>
        <v>3.5223997501703297E-2</v>
      </c>
      <c r="O99" s="1" t="s">
        <v>4</v>
      </c>
    </row>
    <row r="100" spans="1:15">
      <c r="A100" s="4" t="s">
        <v>21</v>
      </c>
      <c r="B100" s="5">
        <v>2.62</v>
      </c>
      <c r="C100" s="5">
        <v>0.11600000000000001</v>
      </c>
      <c r="D100" s="5">
        <v>0.44800000000000001</v>
      </c>
      <c r="E100" s="5">
        <v>0.79600000000000004</v>
      </c>
      <c r="F100" s="5">
        <v>0.501</v>
      </c>
      <c r="G100" s="5">
        <v>0.19420000000000001</v>
      </c>
      <c r="H100" s="6">
        <v>3.5099999999999999E-2</v>
      </c>
      <c r="I100" s="6">
        <v>1.0800000000000001E-2</v>
      </c>
      <c r="J100" s="6">
        <f t="shared" si="2"/>
        <v>3.6723970373585699E-2</v>
      </c>
      <c r="K100" s="5">
        <v>0.1981</v>
      </c>
      <c r="L100" s="6">
        <v>3.49E-2</v>
      </c>
      <c r="M100" s="6">
        <v>7.9000000000000008E-3</v>
      </c>
      <c r="N100">
        <f t="shared" si="3"/>
        <v>3.5782956837019493E-2</v>
      </c>
      <c r="O100" s="1" t="s">
        <v>4</v>
      </c>
    </row>
    <row r="101" spans="1:15">
      <c r="A101" s="4" t="s">
        <v>21</v>
      </c>
      <c r="B101" s="5">
        <v>2.4700000000000002</v>
      </c>
      <c r="C101" s="5">
        <v>0.11899999999999999</v>
      </c>
      <c r="D101" s="5">
        <v>0.41099999999999998</v>
      </c>
      <c r="E101" s="5">
        <v>0.90300000000000002</v>
      </c>
      <c r="F101" s="5">
        <v>0.46899999999999997</v>
      </c>
      <c r="G101" s="5">
        <v>0.18590000000000001</v>
      </c>
      <c r="H101" s="6">
        <v>3.7900000000000003E-2</v>
      </c>
      <c r="I101" s="6">
        <v>1.7000000000000001E-2</v>
      </c>
      <c r="J101" s="6">
        <f t="shared" si="2"/>
        <v>4.1538054841313891E-2</v>
      </c>
      <c r="K101" s="5">
        <v>0.19289999999999999</v>
      </c>
      <c r="L101" s="6">
        <v>3.7900000000000003E-2</v>
      </c>
      <c r="M101" s="6">
        <v>1.34E-2</v>
      </c>
      <c r="N101">
        <f t="shared" si="3"/>
        <v>4.0199129343805449E-2</v>
      </c>
      <c r="O101" s="1" t="s">
        <v>4</v>
      </c>
    </row>
    <row r="102" spans="1:15">
      <c r="A102" s="4" t="s">
        <v>21</v>
      </c>
      <c r="B102" s="5">
        <v>2.68</v>
      </c>
      <c r="C102" s="5">
        <v>0.113</v>
      </c>
      <c r="D102" s="5">
        <v>0.46800000000000003</v>
      </c>
      <c r="E102" s="5">
        <v>0.36199999999999999</v>
      </c>
      <c r="F102" s="5">
        <v>0.111</v>
      </c>
      <c r="G102" s="5">
        <v>2.8000000000000001E-2</v>
      </c>
      <c r="H102" s="6">
        <v>1.78E-2</v>
      </c>
      <c r="I102" s="6">
        <v>1.67E-2</v>
      </c>
      <c r="J102" s="6">
        <f t="shared" si="2"/>
        <v>2.4407580789582568E-2</v>
      </c>
      <c r="K102" s="5">
        <v>2.8199999999999999E-2</v>
      </c>
      <c r="L102" s="6">
        <v>1.77E-2</v>
      </c>
      <c r="M102" s="6">
        <v>1.6199999999999999E-2</v>
      </c>
      <c r="N102">
        <f t="shared" si="3"/>
        <v>2.3994374340665772E-2</v>
      </c>
      <c r="O102" s="4" t="s">
        <v>5</v>
      </c>
    </row>
    <row r="103" spans="1:15">
      <c r="A103" s="4" t="s">
        <v>21</v>
      </c>
      <c r="B103" s="5">
        <v>2.66</v>
      </c>
      <c r="C103" s="5">
        <v>0.109</v>
      </c>
      <c r="D103" s="5">
        <v>0.495</v>
      </c>
      <c r="E103" s="5">
        <v>0.372</v>
      </c>
      <c r="F103" s="5">
        <v>0.21099999999999999</v>
      </c>
      <c r="G103" s="5">
        <v>6.4899999999999999E-2</v>
      </c>
      <c r="H103" s="6">
        <v>1.95E-2</v>
      </c>
      <c r="I103" s="6">
        <v>1.77E-2</v>
      </c>
      <c r="J103" s="6">
        <f t="shared" si="2"/>
        <v>2.6335147616825694E-2</v>
      </c>
      <c r="K103" s="5">
        <v>6.4100000000000004E-2</v>
      </c>
      <c r="L103" s="6">
        <v>1.9199999999999998E-2</v>
      </c>
      <c r="M103" s="6">
        <v>1.7100000000000001E-2</v>
      </c>
      <c r="N103">
        <f t="shared" si="3"/>
        <v>2.5710892633278991E-2</v>
      </c>
      <c r="O103" s="4" t="s">
        <v>5</v>
      </c>
    </row>
    <row r="104" spans="1:15">
      <c r="A104" s="4" t="s">
        <v>21</v>
      </c>
      <c r="B104" s="5">
        <v>2.66</v>
      </c>
      <c r="C104" s="5">
        <v>0.106</v>
      </c>
      <c r="D104" s="5">
        <v>0.51700000000000002</v>
      </c>
      <c r="E104" s="5">
        <v>0.377</v>
      </c>
      <c r="F104" s="5">
        <v>0.28000000000000003</v>
      </c>
      <c r="G104" s="5">
        <v>6.7100000000000007E-2</v>
      </c>
      <c r="H104" s="6">
        <v>2.2800000000000001E-2</v>
      </c>
      <c r="I104" s="6">
        <v>1.11E-2</v>
      </c>
      <c r="J104" s="6">
        <f t="shared" si="2"/>
        <v>2.5358430550804993E-2</v>
      </c>
      <c r="K104" s="5">
        <v>7.2499999999999995E-2</v>
      </c>
      <c r="L104" s="6">
        <v>2.24E-2</v>
      </c>
      <c r="M104" s="6">
        <v>1.1900000000000001E-2</v>
      </c>
      <c r="N104">
        <f t="shared" si="3"/>
        <v>2.5364739304790815E-2</v>
      </c>
      <c r="O104" s="4" t="s">
        <v>5</v>
      </c>
    </row>
    <row r="105" spans="1:15">
      <c r="A105" s="4" t="s">
        <v>21</v>
      </c>
      <c r="B105" s="5">
        <v>2.56</v>
      </c>
      <c r="C105" s="5">
        <v>9.9000000000000005E-2</v>
      </c>
      <c r="D105" s="5">
        <v>0.54</v>
      </c>
      <c r="E105" s="5">
        <v>0.38100000000000001</v>
      </c>
      <c r="F105" s="5">
        <v>0.34499999999999997</v>
      </c>
      <c r="G105" s="5">
        <v>8.0699999999999994E-2</v>
      </c>
      <c r="H105" s="6">
        <v>2.1700000000000001E-2</v>
      </c>
      <c r="I105" s="6">
        <v>2.9999999999999997E-4</v>
      </c>
      <c r="J105" s="6">
        <f t="shared" si="2"/>
        <v>2.1702073633641555E-2</v>
      </c>
      <c r="K105" s="5">
        <v>7.7399999999999997E-2</v>
      </c>
      <c r="L105" s="6">
        <v>2.1299999999999999E-2</v>
      </c>
      <c r="M105" s="6">
        <v>3.3999999999999998E-3</v>
      </c>
      <c r="N105">
        <f t="shared" si="3"/>
        <v>2.1569654610122991E-2</v>
      </c>
      <c r="O105" s="4" t="s">
        <v>5</v>
      </c>
    </row>
    <row r="106" spans="1:15">
      <c r="A106" s="4" t="s">
        <v>21</v>
      </c>
      <c r="B106" s="5">
        <v>2.56</v>
      </c>
      <c r="C106" s="5">
        <v>9.9000000000000005E-2</v>
      </c>
      <c r="D106" s="5">
        <v>0.54</v>
      </c>
      <c r="E106" s="5">
        <v>0.38100000000000001</v>
      </c>
      <c r="F106" s="5">
        <v>0.34499999999999997</v>
      </c>
      <c r="G106" s="5">
        <v>8.0699999999999994E-2</v>
      </c>
      <c r="H106" s="6">
        <v>2.1700000000000001E-2</v>
      </c>
      <c r="I106" s="6">
        <v>2.9999999999999997E-4</v>
      </c>
      <c r="J106" s="6">
        <f t="shared" si="2"/>
        <v>2.1702073633641555E-2</v>
      </c>
      <c r="K106" s="5">
        <v>7.7399999999999997E-2</v>
      </c>
      <c r="L106" s="6">
        <v>2.1299999999999999E-2</v>
      </c>
      <c r="M106" s="6">
        <v>3.3999999999999998E-3</v>
      </c>
      <c r="N106">
        <f t="shared" si="3"/>
        <v>2.1569654610122991E-2</v>
      </c>
      <c r="O106" s="4" t="s">
        <v>5</v>
      </c>
    </row>
    <row r="107" spans="1:15">
      <c r="A107" s="4" t="s">
        <v>21</v>
      </c>
      <c r="B107" s="5">
        <v>2.4900000000000002</v>
      </c>
      <c r="C107" s="5">
        <v>9.2999999999999999E-2</v>
      </c>
      <c r="D107" s="5">
        <v>0.56499999999999995</v>
      </c>
      <c r="E107" s="5">
        <v>0.38700000000000001</v>
      </c>
      <c r="F107" s="5">
        <v>0.44700000000000001</v>
      </c>
      <c r="G107" s="5">
        <v>9.0800000000000006E-2</v>
      </c>
      <c r="H107" s="6">
        <v>1.5900000000000001E-2</v>
      </c>
      <c r="I107" s="6">
        <v>4.4000000000000003E-3</v>
      </c>
      <c r="J107" s="6">
        <f t="shared" si="2"/>
        <v>1.6497575579460154E-2</v>
      </c>
      <c r="K107" s="5">
        <v>8.8400000000000006E-2</v>
      </c>
      <c r="L107" s="6">
        <v>1.5800000000000002E-2</v>
      </c>
      <c r="M107" s="6">
        <v>1E-4</v>
      </c>
      <c r="N107">
        <f t="shared" si="3"/>
        <v>1.5800316452527146E-2</v>
      </c>
      <c r="O107" s="4" t="s">
        <v>5</v>
      </c>
    </row>
    <row r="108" spans="1:15">
      <c r="A108" s="4" t="s">
        <v>21</v>
      </c>
      <c r="B108" s="5">
        <v>2.41</v>
      </c>
      <c r="C108" s="5">
        <v>8.6999999999999994E-2</v>
      </c>
      <c r="D108" s="5">
        <v>0.59299999999999997</v>
      </c>
      <c r="E108" s="5">
        <v>0.40200000000000002</v>
      </c>
      <c r="F108" s="5">
        <v>0.59699999999999998</v>
      </c>
      <c r="G108" s="5">
        <v>8.5699999999999998E-2</v>
      </c>
      <c r="H108" s="6">
        <v>1.7899999999999999E-2</v>
      </c>
      <c r="I108" s="6">
        <v>1.43E-2</v>
      </c>
      <c r="J108" s="6">
        <f t="shared" si="2"/>
        <v>2.2910696191953663E-2</v>
      </c>
      <c r="K108" s="5">
        <v>8.4000000000000005E-2</v>
      </c>
      <c r="L108" s="6">
        <v>1.7899999999999999E-2</v>
      </c>
      <c r="M108" s="6">
        <v>9.1999999999999998E-3</v>
      </c>
      <c r="N108">
        <f t="shared" si="3"/>
        <v>2.0125854019146617E-2</v>
      </c>
      <c r="O108" s="4" t="s">
        <v>5</v>
      </c>
    </row>
    <row r="109" spans="1:15">
      <c r="A109" s="4" t="s">
        <v>21</v>
      </c>
      <c r="B109" s="5">
        <v>2.29</v>
      </c>
      <c r="C109" s="5">
        <v>7.5999999999999998E-2</v>
      </c>
      <c r="D109" s="5">
        <v>0.64200000000000002</v>
      </c>
      <c r="E109" s="5">
        <v>0.45100000000000001</v>
      </c>
      <c r="F109" s="5">
        <v>0.86699999999999999</v>
      </c>
      <c r="G109" s="5">
        <v>7.3400000000000007E-2</v>
      </c>
      <c r="H109" s="6">
        <v>1.9E-2</v>
      </c>
      <c r="I109" s="6">
        <v>3.0999999999999999E-3</v>
      </c>
      <c r="J109" s="6">
        <f t="shared" si="2"/>
        <v>1.925123372669918E-2</v>
      </c>
      <c r="K109" s="5">
        <v>6.8199999999999997E-2</v>
      </c>
      <c r="L109" s="6">
        <v>1.9E-2</v>
      </c>
      <c r="M109" s="6">
        <v>1.6000000000000001E-3</v>
      </c>
      <c r="N109">
        <f t="shared" si="3"/>
        <v>1.9067249408344141E-2</v>
      </c>
      <c r="O109" s="4" t="s">
        <v>5</v>
      </c>
    </row>
    <row r="110" spans="1:15" ht="14.25">
      <c r="A110" s="1" t="s">
        <v>22</v>
      </c>
      <c r="B110" s="5">
        <v>1.3</v>
      </c>
      <c r="C110" s="5">
        <v>3.5999999999999997E-2</v>
      </c>
      <c r="D110" s="5">
        <v>0.71099999999999997</v>
      </c>
      <c r="E110" s="5">
        <v>0.33800000000000002</v>
      </c>
      <c r="F110" s="5">
        <v>0.503</v>
      </c>
      <c r="G110" s="5">
        <v>-4.3E-3</v>
      </c>
      <c r="H110" s="6">
        <v>2.9100000000000001E-2</v>
      </c>
      <c r="I110" s="6">
        <v>5.9999999999999995E-4</v>
      </c>
      <c r="J110" s="6">
        <f t="shared" si="2"/>
        <v>2.9106184909740405E-2</v>
      </c>
      <c r="K110" s="5">
        <v>-2.9999999999999997E-4</v>
      </c>
      <c r="L110" s="6">
        <v>2.9700000000000001E-2</v>
      </c>
      <c r="M110" s="6">
        <v>1E-4</v>
      </c>
      <c r="N110">
        <f t="shared" si="3"/>
        <v>2.9700168349691219E-2</v>
      </c>
      <c r="O110" s="1" t="s">
        <v>2</v>
      </c>
    </row>
    <row r="111" spans="1:15" ht="14.25">
      <c r="A111" s="1" t="s">
        <v>22</v>
      </c>
      <c r="B111" s="5">
        <v>1.67</v>
      </c>
      <c r="C111" s="5">
        <v>5.6000000000000001E-2</v>
      </c>
      <c r="D111" s="5">
        <v>0.57799999999999996</v>
      </c>
      <c r="E111" s="5">
        <v>0.35499999999999998</v>
      </c>
      <c r="F111" s="5">
        <v>0.41699999999999998</v>
      </c>
      <c r="G111" s="5">
        <v>4.9299999999999997E-2</v>
      </c>
      <c r="H111" s="6">
        <v>2.7E-2</v>
      </c>
      <c r="I111" s="6">
        <v>3.8E-3</v>
      </c>
      <c r="J111" s="6">
        <f t="shared" si="2"/>
        <v>2.7266096163550805E-2</v>
      </c>
      <c r="K111" s="5">
        <v>5.3600000000000002E-2</v>
      </c>
      <c r="L111" s="6">
        <v>2.7699999999999999E-2</v>
      </c>
      <c r="M111" s="6">
        <v>5.7000000000000002E-3</v>
      </c>
      <c r="N111">
        <f t="shared" si="3"/>
        <v>2.828038189275385E-2</v>
      </c>
      <c r="O111" s="1" t="s">
        <v>2</v>
      </c>
    </row>
    <row r="112" spans="1:15" ht="14.25">
      <c r="A112" s="1" t="s">
        <v>22</v>
      </c>
      <c r="B112" s="5">
        <v>2.04</v>
      </c>
      <c r="C112" s="5">
        <v>7.3999999999999996E-2</v>
      </c>
      <c r="D112" s="5">
        <v>0.53300000000000003</v>
      </c>
      <c r="E112" s="5">
        <v>0.36099999999999999</v>
      </c>
      <c r="F112" s="5">
        <v>0.38100000000000001</v>
      </c>
      <c r="G112" s="5">
        <v>5.6500000000000002E-2</v>
      </c>
      <c r="H112" s="6">
        <v>3.39E-2</v>
      </c>
      <c r="I112" s="6">
        <v>7.9000000000000008E-3</v>
      </c>
      <c r="J112" s="6">
        <f t="shared" si="2"/>
        <v>3.4808332335807185E-2</v>
      </c>
      <c r="K112" s="5">
        <v>5.7099999999999998E-2</v>
      </c>
      <c r="L112" s="6">
        <v>3.4099999999999998E-2</v>
      </c>
      <c r="M112" s="6">
        <v>0.01</v>
      </c>
      <c r="N112">
        <f t="shared" si="3"/>
        <v>3.553603804590489E-2</v>
      </c>
      <c r="O112" s="1" t="s">
        <v>2</v>
      </c>
    </row>
    <row r="113" spans="1:15" ht="14.25">
      <c r="A113" s="1" t="s">
        <v>22</v>
      </c>
      <c r="B113" s="5">
        <v>2.44</v>
      </c>
      <c r="C113" s="5">
        <v>9.2999999999999999E-2</v>
      </c>
      <c r="D113" s="5">
        <v>0.51</v>
      </c>
      <c r="E113" s="5">
        <v>0.36699999999999999</v>
      </c>
      <c r="F113" s="5">
        <v>0.36699999999999999</v>
      </c>
      <c r="G113" s="5">
        <v>2.1600000000000001E-2</v>
      </c>
      <c r="H113" s="6">
        <v>2.9399999999999999E-2</v>
      </c>
      <c r="I113" s="6">
        <v>7.1000000000000004E-3</v>
      </c>
      <c r="J113" s="6">
        <f t="shared" si="2"/>
        <v>3.0245164902840255E-2</v>
      </c>
      <c r="K113" s="5">
        <v>1.55E-2</v>
      </c>
      <c r="L113" s="6">
        <v>2.9700000000000001E-2</v>
      </c>
      <c r="M113" s="6">
        <v>8.3000000000000001E-3</v>
      </c>
      <c r="N113">
        <f t="shared" si="3"/>
        <v>3.0837963616296069E-2</v>
      </c>
      <c r="O113" s="1" t="s">
        <v>2</v>
      </c>
    </row>
    <row r="114" spans="1:15" ht="14.25">
      <c r="A114" s="1" t="s">
        <v>22</v>
      </c>
      <c r="B114" s="5">
        <v>2.44</v>
      </c>
      <c r="C114" s="5">
        <v>9.2999999999999999E-2</v>
      </c>
      <c r="D114" s="5">
        <v>0.51</v>
      </c>
      <c r="E114" s="5">
        <v>0.36699999999999999</v>
      </c>
      <c r="F114" s="5">
        <v>0.36699999999999999</v>
      </c>
      <c r="G114" s="5">
        <v>2.1600000000000001E-2</v>
      </c>
      <c r="H114" s="6">
        <v>2.9399999999999999E-2</v>
      </c>
      <c r="I114" s="6">
        <v>7.1000000000000004E-3</v>
      </c>
      <c r="J114" s="6">
        <f t="shared" si="2"/>
        <v>3.0245164902840255E-2</v>
      </c>
      <c r="K114" s="5">
        <v>1.55E-2</v>
      </c>
      <c r="L114" s="6">
        <v>2.9700000000000001E-2</v>
      </c>
      <c r="M114" s="6">
        <v>8.3000000000000001E-3</v>
      </c>
      <c r="N114">
        <f t="shared" si="3"/>
        <v>3.0837963616296069E-2</v>
      </c>
      <c r="O114" s="1" t="s">
        <v>2</v>
      </c>
    </row>
    <row r="115" spans="1:15" ht="14.25">
      <c r="A115" s="1" t="s">
        <v>22</v>
      </c>
      <c r="B115" s="5">
        <v>3.01</v>
      </c>
      <c r="C115" s="5">
        <v>0.11799999999999999</v>
      </c>
      <c r="D115" s="5">
        <v>0.49299999999999999</v>
      </c>
      <c r="E115" s="5">
        <v>0.36599999999999999</v>
      </c>
      <c r="F115" s="5">
        <v>0.36199999999999999</v>
      </c>
      <c r="G115" s="5">
        <v>3.5700000000000003E-2</v>
      </c>
      <c r="H115" s="6">
        <v>3.2099999999999997E-2</v>
      </c>
      <c r="I115" s="6">
        <v>8.0999999999999996E-3</v>
      </c>
      <c r="J115" s="6">
        <f t="shared" si="2"/>
        <v>3.3106192774162359E-2</v>
      </c>
      <c r="K115" s="5">
        <v>3.5000000000000003E-2</v>
      </c>
      <c r="L115" s="6">
        <v>3.2199999999999999E-2</v>
      </c>
      <c r="M115" s="6">
        <v>0.01</v>
      </c>
      <c r="N115">
        <f t="shared" si="3"/>
        <v>3.3717057997399477E-2</v>
      </c>
      <c r="O115" s="1" t="s">
        <v>2</v>
      </c>
    </row>
    <row r="116" spans="1:15" ht="14.25">
      <c r="A116" s="1" t="s">
        <v>22</v>
      </c>
      <c r="B116" s="5">
        <v>3.89</v>
      </c>
      <c r="C116" s="5">
        <v>0.157</v>
      </c>
      <c r="D116" s="5">
        <v>0.48</v>
      </c>
      <c r="E116" s="5">
        <v>0.36499999999999999</v>
      </c>
      <c r="F116" s="5">
        <v>0.35599999999999998</v>
      </c>
      <c r="G116" s="5">
        <v>3.8100000000000002E-2</v>
      </c>
      <c r="H116" s="6">
        <v>3.1199999999999999E-2</v>
      </c>
      <c r="I116" s="6">
        <v>1.4800000000000001E-2</v>
      </c>
      <c r="J116" s="6">
        <f t="shared" si="2"/>
        <v>3.4532303716954649E-2</v>
      </c>
      <c r="K116" s="5">
        <v>3.9199999999999999E-2</v>
      </c>
      <c r="L116" s="6">
        <v>3.1399999999999997E-2</v>
      </c>
      <c r="M116" s="6">
        <v>1.61E-2</v>
      </c>
      <c r="N116">
        <f t="shared" si="3"/>
        <v>3.5286966432381231E-2</v>
      </c>
      <c r="O116" s="1" t="s">
        <v>2</v>
      </c>
    </row>
    <row r="117" spans="1:15" ht="14.25">
      <c r="A117" s="1" t="s">
        <v>22</v>
      </c>
      <c r="B117" s="5">
        <v>5.82</v>
      </c>
      <c r="C117" s="5">
        <v>0.251</v>
      </c>
      <c r="D117" s="5">
        <v>0.45100000000000001</v>
      </c>
      <c r="E117" s="5">
        <v>0.36299999999999999</v>
      </c>
      <c r="F117" s="5">
        <v>0.36399999999999999</v>
      </c>
      <c r="G117" s="5">
        <v>1.9099999999999999E-2</v>
      </c>
      <c r="H117" s="6">
        <v>3.7199999999999997E-2</v>
      </c>
      <c r="I117" s="6">
        <v>3.1899999999999998E-2</v>
      </c>
      <c r="J117" s="6">
        <f t="shared" si="2"/>
        <v>4.9004591621602145E-2</v>
      </c>
      <c r="K117" s="5">
        <v>1.8599999999999998E-2</v>
      </c>
      <c r="L117" s="6">
        <v>3.78E-2</v>
      </c>
      <c r="M117" s="6">
        <v>3.2800000000000003E-2</v>
      </c>
      <c r="N117">
        <f t="shared" si="3"/>
        <v>5.0046778118076694E-2</v>
      </c>
      <c r="O117" s="1" t="s">
        <v>2</v>
      </c>
    </row>
    <row r="118" spans="1:15" ht="14.25">
      <c r="A118" s="1" t="s">
        <v>22</v>
      </c>
      <c r="B118" s="5">
        <v>2.41</v>
      </c>
      <c r="C118" s="5">
        <v>8.2000000000000003E-2</v>
      </c>
      <c r="D118" s="5">
        <v>0.61599999999999999</v>
      </c>
      <c r="E118" s="5">
        <v>0.22700000000000001</v>
      </c>
      <c r="F118" s="5">
        <v>0.36199999999999999</v>
      </c>
      <c r="G118" s="5">
        <v>6.9999999999999999E-4</v>
      </c>
      <c r="H118" s="6">
        <v>2.18E-2</v>
      </c>
      <c r="I118" s="6">
        <v>6.3E-3</v>
      </c>
      <c r="J118" s="6">
        <f t="shared" si="2"/>
        <v>2.2692069099136819E-2</v>
      </c>
      <c r="K118" s="5">
        <v>4.5999999999999999E-3</v>
      </c>
      <c r="L118" s="6">
        <v>2.1999999999999999E-2</v>
      </c>
      <c r="M118" s="6">
        <v>6.6E-3</v>
      </c>
      <c r="N118">
        <f t="shared" si="3"/>
        <v>2.296867431960321E-2</v>
      </c>
      <c r="O118" s="1" t="s">
        <v>4</v>
      </c>
    </row>
    <row r="119" spans="1:15" ht="14.25">
      <c r="A119" s="1" t="s">
        <v>22</v>
      </c>
      <c r="B119" s="5">
        <v>2.41</v>
      </c>
      <c r="C119" s="5">
        <v>8.6999999999999994E-2</v>
      </c>
      <c r="D119" s="5">
        <v>0.58199999999999996</v>
      </c>
      <c r="E119" s="5">
        <v>0.28699999999999998</v>
      </c>
      <c r="F119" s="5">
        <v>0.38900000000000001</v>
      </c>
      <c r="G119" s="5">
        <v>3.5700000000000003E-2</v>
      </c>
      <c r="H119" s="6">
        <v>2.3300000000000001E-2</v>
      </c>
      <c r="I119" s="6">
        <v>4.5999999999999999E-3</v>
      </c>
      <c r="J119" s="6">
        <f t="shared" si="2"/>
        <v>2.3749736840647309E-2</v>
      </c>
      <c r="K119" s="5">
        <v>3.7600000000000001E-2</v>
      </c>
      <c r="L119" s="6">
        <v>2.3300000000000001E-2</v>
      </c>
      <c r="M119" s="6">
        <v>5.7999999999999996E-3</v>
      </c>
      <c r="N119">
        <f t="shared" si="3"/>
        <v>2.4011039127867836E-2</v>
      </c>
      <c r="O119" s="1" t="s">
        <v>4</v>
      </c>
    </row>
    <row r="120" spans="1:15" ht="14.25">
      <c r="A120" s="1" t="s">
        <v>22</v>
      </c>
      <c r="B120" s="5">
        <v>2.4</v>
      </c>
      <c r="C120" s="5">
        <v>9.0999999999999998E-2</v>
      </c>
      <c r="D120" s="5">
        <v>0.55700000000000005</v>
      </c>
      <c r="E120" s="5">
        <v>0.34699999999999998</v>
      </c>
      <c r="F120" s="5">
        <v>0.41899999999999998</v>
      </c>
      <c r="G120" s="5">
        <v>-9.7999999999999997E-3</v>
      </c>
      <c r="H120" s="6">
        <v>2.5899999999999999E-2</v>
      </c>
      <c r="I120" s="6">
        <v>3.0999999999999999E-3</v>
      </c>
      <c r="J120" s="6">
        <f t="shared" si="2"/>
        <v>2.6084861510078983E-2</v>
      </c>
      <c r="K120" s="5">
        <v>-1.2E-2</v>
      </c>
      <c r="L120" s="6">
        <v>2.5899999999999999E-2</v>
      </c>
      <c r="M120" s="6">
        <v>4.8999999999999998E-3</v>
      </c>
      <c r="N120">
        <f t="shared" si="3"/>
        <v>2.6359438537267823E-2</v>
      </c>
      <c r="O120" s="1" t="s">
        <v>4</v>
      </c>
    </row>
    <row r="121" spans="1:15" ht="14.25">
      <c r="A121" s="1" t="s">
        <v>22</v>
      </c>
      <c r="B121" s="5">
        <v>2.37</v>
      </c>
      <c r="C121" s="5">
        <v>9.1999999999999998E-2</v>
      </c>
      <c r="D121" s="5">
        <v>0.54200000000000004</v>
      </c>
      <c r="E121" s="5">
        <v>0.41099999999999998</v>
      </c>
      <c r="F121" s="5">
        <v>0.44</v>
      </c>
      <c r="G121" s="5">
        <v>6.4600000000000005E-2</v>
      </c>
      <c r="H121" s="6">
        <v>2.8500000000000001E-2</v>
      </c>
      <c r="I121" s="6">
        <v>2.2000000000000001E-3</v>
      </c>
      <c r="J121" s="6">
        <f t="shared" si="2"/>
        <v>2.8584786163272237E-2</v>
      </c>
      <c r="K121" s="5">
        <v>7.0800000000000002E-2</v>
      </c>
      <c r="L121" s="6">
        <v>2.8299999999999999E-2</v>
      </c>
      <c r="M121" s="6">
        <v>5.0000000000000001E-3</v>
      </c>
      <c r="N121">
        <f t="shared" si="3"/>
        <v>2.8738301967931229E-2</v>
      </c>
      <c r="O121" s="1" t="s">
        <v>4</v>
      </c>
    </row>
    <row r="122" spans="1:15" ht="14.25">
      <c r="A122" s="1" t="s">
        <v>22</v>
      </c>
      <c r="B122" s="5">
        <v>2.29</v>
      </c>
      <c r="C122" s="5">
        <v>9.0999999999999998E-2</v>
      </c>
      <c r="D122" s="5">
        <v>0.53400000000000003</v>
      </c>
      <c r="E122" s="5">
        <v>0.48199999999999998</v>
      </c>
      <c r="F122" s="5">
        <v>0.46</v>
      </c>
      <c r="G122" s="5">
        <v>5.6500000000000002E-2</v>
      </c>
      <c r="H122" s="6">
        <v>3.3500000000000002E-2</v>
      </c>
      <c r="I122" s="6">
        <v>2.5000000000000001E-3</v>
      </c>
      <c r="J122" s="6">
        <f t="shared" si="2"/>
        <v>3.3593154064481649E-2</v>
      </c>
      <c r="K122" s="5">
        <v>5.2499999999999998E-2</v>
      </c>
      <c r="L122" s="6">
        <v>3.32E-2</v>
      </c>
      <c r="M122" s="6">
        <v>4.0000000000000002E-4</v>
      </c>
      <c r="N122">
        <f t="shared" si="3"/>
        <v>3.3202409551115412E-2</v>
      </c>
      <c r="O122" s="1" t="s">
        <v>4</v>
      </c>
    </row>
    <row r="123" spans="1:15" ht="14.25">
      <c r="A123" s="1" t="s">
        <v>22</v>
      </c>
      <c r="B123" s="5">
        <v>2.29</v>
      </c>
      <c r="C123" s="5">
        <v>9.0999999999999998E-2</v>
      </c>
      <c r="D123" s="5">
        <v>0.53400000000000003</v>
      </c>
      <c r="E123" s="5">
        <v>0.48199999999999998</v>
      </c>
      <c r="F123" s="5">
        <v>0.46</v>
      </c>
      <c r="G123" s="5">
        <v>5.6500000000000002E-2</v>
      </c>
      <c r="H123" s="6">
        <v>3.3500000000000002E-2</v>
      </c>
      <c r="I123" s="6">
        <v>2.5000000000000001E-3</v>
      </c>
      <c r="J123" s="6">
        <f t="shared" si="2"/>
        <v>3.3593154064481649E-2</v>
      </c>
      <c r="K123" s="5">
        <v>5.2499999999999998E-2</v>
      </c>
      <c r="L123" s="6">
        <v>3.32E-2</v>
      </c>
      <c r="M123" s="6">
        <v>4.0000000000000002E-4</v>
      </c>
      <c r="N123">
        <f t="shared" si="3"/>
        <v>3.3202409551115412E-2</v>
      </c>
      <c r="O123" s="1" t="s">
        <v>4</v>
      </c>
    </row>
    <row r="124" spans="1:15" ht="14.25">
      <c r="A124" s="1" t="s">
        <v>22</v>
      </c>
      <c r="B124" s="5">
        <v>2.34</v>
      </c>
      <c r="C124" s="5">
        <v>9.2999999999999999E-2</v>
      </c>
      <c r="D124" s="5">
        <v>0.53100000000000003</v>
      </c>
      <c r="E124" s="5">
        <v>0.55600000000000005</v>
      </c>
      <c r="F124" s="5">
        <v>0.46500000000000002</v>
      </c>
      <c r="G124" s="5">
        <v>6.3E-2</v>
      </c>
      <c r="H124" s="6">
        <v>4.1099999999999998E-2</v>
      </c>
      <c r="I124" s="6">
        <v>1.3599999999999999E-2</v>
      </c>
      <c r="J124" s="6">
        <f t="shared" si="2"/>
        <v>4.3291685113887632E-2</v>
      </c>
      <c r="K124" s="5">
        <v>5.4699999999999999E-2</v>
      </c>
      <c r="L124" s="6">
        <v>4.07E-2</v>
      </c>
      <c r="M124" s="6">
        <v>9.1000000000000004E-3</v>
      </c>
      <c r="N124">
        <f t="shared" si="3"/>
        <v>4.1704915777399675E-2</v>
      </c>
      <c r="O124" s="1" t="s">
        <v>4</v>
      </c>
    </row>
    <row r="125" spans="1:15" ht="14.25">
      <c r="A125" s="1" t="s">
        <v>22</v>
      </c>
      <c r="B125" s="5">
        <v>2.33</v>
      </c>
      <c r="C125" s="5">
        <v>9.4E-2</v>
      </c>
      <c r="D125" s="5">
        <v>0.52</v>
      </c>
      <c r="E125" s="5">
        <v>0.64200000000000002</v>
      </c>
      <c r="F125" s="5">
        <v>0.49299999999999999</v>
      </c>
      <c r="G125" s="5">
        <v>4.2299999999999997E-2</v>
      </c>
      <c r="H125" s="6">
        <v>5.04E-2</v>
      </c>
      <c r="I125" s="6">
        <v>1.7299999999999999E-2</v>
      </c>
      <c r="J125" s="6">
        <f t="shared" si="2"/>
        <v>5.3286489844987912E-2</v>
      </c>
      <c r="K125" s="5">
        <v>4.3700000000000003E-2</v>
      </c>
      <c r="L125" s="6">
        <v>4.9700000000000001E-2</v>
      </c>
      <c r="M125" s="6">
        <v>1.24E-2</v>
      </c>
      <c r="N125">
        <f t="shared" si="3"/>
        <v>5.1223529749520394E-2</v>
      </c>
      <c r="O125" s="1" t="s">
        <v>4</v>
      </c>
    </row>
    <row r="126" spans="1:15" ht="14.25">
      <c r="A126" s="1" t="s">
        <v>22</v>
      </c>
      <c r="B126" s="5">
        <v>2.2799999999999998</v>
      </c>
      <c r="C126" s="5">
        <v>9.2999999999999999E-2</v>
      </c>
      <c r="D126" s="5">
        <v>0.50600000000000001</v>
      </c>
      <c r="E126" s="5">
        <v>0.72599999999999998</v>
      </c>
      <c r="F126" s="5">
        <v>0.5</v>
      </c>
      <c r="G126" s="5">
        <v>0.20619999999999999</v>
      </c>
      <c r="H126" s="6">
        <v>8.8200000000000001E-2</v>
      </c>
      <c r="I126" s="6">
        <v>1.4E-2</v>
      </c>
      <c r="J126" s="6">
        <f t="shared" si="2"/>
        <v>8.9304199229375547E-2</v>
      </c>
      <c r="K126" s="5">
        <v>0.1774</v>
      </c>
      <c r="L126" s="6">
        <v>8.8200000000000001E-2</v>
      </c>
      <c r="M126" s="6">
        <v>9.1000000000000004E-3</v>
      </c>
      <c r="N126">
        <f t="shared" si="3"/>
        <v>8.8668201741097685E-2</v>
      </c>
      <c r="O126" s="1" t="s">
        <v>4</v>
      </c>
    </row>
    <row r="127" spans="1:15" ht="14.25">
      <c r="A127" s="1" t="s">
        <v>22</v>
      </c>
      <c r="B127" s="5">
        <v>2.2999999999999998</v>
      </c>
      <c r="C127" s="5">
        <v>9.6000000000000002E-2</v>
      </c>
      <c r="D127" s="5">
        <v>0.48199999999999998</v>
      </c>
      <c r="E127" s="5">
        <v>0.79300000000000004</v>
      </c>
      <c r="F127" s="5">
        <v>0.46400000000000002</v>
      </c>
      <c r="G127" s="5">
        <v>0.1303</v>
      </c>
      <c r="H127" s="6">
        <v>0.13669999999999999</v>
      </c>
      <c r="I127" s="6">
        <v>2.4E-2</v>
      </c>
      <c r="J127" s="6">
        <f t="shared" si="2"/>
        <v>0.13879081381705347</v>
      </c>
      <c r="K127" s="5">
        <v>0.1099</v>
      </c>
      <c r="L127" s="6">
        <v>0.1285</v>
      </c>
      <c r="M127" s="6">
        <v>1.9900000000000001E-2</v>
      </c>
      <c r="N127">
        <f t="shared" si="3"/>
        <v>0.13003176534985594</v>
      </c>
      <c r="O127" s="1" t="s">
        <v>4</v>
      </c>
    </row>
    <row r="128" spans="1:15">
      <c r="A128" s="1" t="s">
        <v>22</v>
      </c>
      <c r="B128" s="5">
        <v>2.4700000000000002</v>
      </c>
      <c r="C128" s="5">
        <v>0.10299999999999999</v>
      </c>
      <c r="D128" s="5">
        <v>0.47699999999999998</v>
      </c>
      <c r="E128" s="5">
        <v>0.33700000000000002</v>
      </c>
      <c r="F128" s="5">
        <v>0.111</v>
      </c>
      <c r="G128" s="5">
        <v>-1.1000000000000001E-3</v>
      </c>
      <c r="H128" s="6">
        <v>2.8400000000000002E-2</v>
      </c>
      <c r="I128" s="6">
        <v>1.9E-2</v>
      </c>
      <c r="J128" s="6">
        <f t="shared" si="2"/>
        <v>3.4169577111811032E-2</v>
      </c>
      <c r="K128" s="5">
        <v>-3.8E-3</v>
      </c>
      <c r="L128" s="6">
        <v>2.81E-2</v>
      </c>
      <c r="M128" s="6">
        <v>2.0299999999999999E-2</v>
      </c>
      <c r="N128">
        <f t="shared" si="3"/>
        <v>3.466554485364394E-2</v>
      </c>
      <c r="O128" s="4" t="s">
        <v>5</v>
      </c>
    </row>
    <row r="129" spans="1:15">
      <c r="A129" s="1" t="s">
        <v>22</v>
      </c>
      <c r="B129" s="5">
        <v>2.48</v>
      </c>
      <c r="C129" s="5">
        <v>0.1</v>
      </c>
      <c r="D129" s="5">
        <v>0.51300000000000001</v>
      </c>
      <c r="E129" s="5">
        <v>0.34599999999999997</v>
      </c>
      <c r="F129" s="5">
        <v>0.21</v>
      </c>
      <c r="G129" s="5">
        <v>9.2799999999999994E-2</v>
      </c>
      <c r="H129" s="6">
        <v>3.1199999999999999E-2</v>
      </c>
      <c r="I129" s="6">
        <v>1.47E-2</v>
      </c>
      <c r="J129" s="6">
        <f t="shared" si="2"/>
        <v>3.4489563638874877E-2</v>
      </c>
      <c r="K129" s="5">
        <v>9.4200000000000006E-2</v>
      </c>
      <c r="L129" s="6">
        <v>3.0499999999999999E-2</v>
      </c>
      <c r="M129" s="6">
        <v>1.84E-2</v>
      </c>
      <c r="N129">
        <f t="shared" si="3"/>
        <v>3.5620359346867907E-2</v>
      </c>
      <c r="O129" s="4" t="s">
        <v>5</v>
      </c>
    </row>
    <row r="130" spans="1:15">
      <c r="A130" s="1" t="s">
        <v>22</v>
      </c>
      <c r="B130" s="5">
        <v>2.48</v>
      </c>
      <c r="C130" s="5">
        <v>9.6000000000000002E-2</v>
      </c>
      <c r="D130" s="5">
        <v>0.54</v>
      </c>
      <c r="E130" s="5">
        <v>0.34599999999999997</v>
      </c>
      <c r="F130" s="5">
        <v>0.28000000000000003</v>
      </c>
      <c r="G130" s="5">
        <v>5.0000000000000001E-3</v>
      </c>
      <c r="H130" s="6">
        <v>3.5999999999999997E-2</v>
      </c>
      <c r="I130" s="6">
        <v>0.01</v>
      </c>
      <c r="J130" s="6">
        <f t="shared" si="2"/>
        <v>3.7363083384538809E-2</v>
      </c>
      <c r="K130" s="5">
        <v>8.6E-3</v>
      </c>
      <c r="L130" s="6">
        <v>3.5200000000000002E-2</v>
      </c>
      <c r="M130" s="6">
        <v>1.4E-2</v>
      </c>
      <c r="N130">
        <f t="shared" si="3"/>
        <v>3.7881921809749836E-2</v>
      </c>
      <c r="O130" s="4" t="s">
        <v>5</v>
      </c>
    </row>
    <row r="131" spans="1:15">
      <c r="A131" s="1" t="s">
        <v>22</v>
      </c>
      <c r="B131" s="5">
        <v>2.39</v>
      </c>
      <c r="C131" s="5">
        <v>8.8999999999999996E-2</v>
      </c>
      <c r="D131" s="5">
        <v>0.56599999999999995</v>
      </c>
      <c r="E131" s="5">
        <v>0.35099999999999998</v>
      </c>
      <c r="F131" s="5">
        <v>0.34499999999999997</v>
      </c>
      <c r="G131" s="5">
        <v>2.53E-2</v>
      </c>
      <c r="H131" s="6">
        <v>3.3399999999999999E-2</v>
      </c>
      <c r="I131" s="6">
        <v>6.0000000000000001E-3</v>
      </c>
      <c r="J131" s="6">
        <f t="shared" ref="J131:J135" si="4">SQRT((H131)^2+(I131^2))</f>
        <v>3.393464306575214E-2</v>
      </c>
      <c r="K131" s="5">
        <v>1.6400000000000001E-2</v>
      </c>
      <c r="L131" s="6">
        <v>3.3000000000000002E-2</v>
      </c>
      <c r="M131" s="6">
        <v>1.0500000000000001E-2</v>
      </c>
      <c r="N131">
        <f t="shared" ref="N131:N135" si="5">SQRT((L131)^2+(M131^2))</f>
        <v>3.463018914184559E-2</v>
      </c>
      <c r="O131" s="4" t="s">
        <v>5</v>
      </c>
    </row>
    <row r="132" spans="1:15">
      <c r="A132" s="1" t="s">
        <v>22</v>
      </c>
      <c r="B132" s="5">
        <v>2.39</v>
      </c>
      <c r="C132" s="5">
        <v>8.8999999999999996E-2</v>
      </c>
      <c r="D132" s="5">
        <v>0.56599999999999995</v>
      </c>
      <c r="E132" s="5">
        <v>0.35099999999999998</v>
      </c>
      <c r="F132" s="5">
        <v>0.34499999999999997</v>
      </c>
      <c r="G132" s="5">
        <v>2.53E-2</v>
      </c>
      <c r="H132" s="6">
        <v>3.3399999999999999E-2</v>
      </c>
      <c r="I132" s="6">
        <v>6.0000000000000001E-3</v>
      </c>
      <c r="J132" s="6">
        <f t="shared" si="4"/>
        <v>3.393464306575214E-2</v>
      </c>
      <c r="K132" s="5">
        <v>1.6400000000000001E-2</v>
      </c>
      <c r="L132" s="6">
        <v>3.3000000000000002E-2</v>
      </c>
      <c r="M132" s="6">
        <v>1.0500000000000001E-2</v>
      </c>
      <c r="N132">
        <f t="shared" si="5"/>
        <v>3.463018914184559E-2</v>
      </c>
      <c r="O132" s="4" t="s">
        <v>5</v>
      </c>
    </row>
    <row r="133" spans="1:15">
      <c r="A133" s="1" t="s">
        <v>22</v>
      </c>
      <c r="B133" s="5">
        <v>2.3199999999999998</v>
      </c>
      <c r="C133" s="5">
        <v>8.4000000000000005E-2</v>
      </c>
      <c r="D133" s="5">
        <v>0.59199999999999997</v>
      </c>
      <c r="E133" s="5">
        <v>0.34799999999999998</v>
      </c>
      <c r="F133" s="5">
        <v>0.44700000000000001</v>
      </c>
      <c r="G133" s="5">
        <v>2.69E-2</v>
      </c>
      <c r="H133" s="6">
        <v>2.4199999999999999E-2</v>
      </c>
      <c r="I133" s="6">
        <v>2.5999999999999999E-3</v>
      </c>
      <c r="J133" s="6">
        <f t="shared" si="4"/>
        <v>2.4339268682522078E-2</v>
      </c>
      <c r="K133" s="5">
        <v>2.6100000000000002E-2</v>
      </c>
      <c r="L133" s="6">
        <v>2.4199999999999999E-2</v>
      </c>
      <c r="M133" s="6">
        <v>7.6E-3</v>
      </c>
      <c r="N133">
        <f t="shared" si="5"/>
        <v>2.5365330670030699E-2</v>
      </c>
      <c r="O133" s="4" t="s">
        <v>5</v>
      </c>
    </row>
    <row r="134" spans="1:15">
      <c r="A134" s="1" t="s">
        <v>22</v>
      </c>
      <c r="B134" s="5">
        <v>2.31</v>
      </c>
      <c r="C134" s="5">
        <v>0.08</v>
      </c>
      <c r="D134" s="5">
        <v>0.62</v>
      </c>
      <c r="E134" s="5">
        <v>0.35799999999999998</v>
      </c>
      <c r="F134" s="5">
        <v>0.59699999999999998</v>
      </c>
      <c r="G134" s="5">
        <v>1.9300000000000001E-2</v>
      </c>
      <c r="H134" s="6">
        <v>2.6499999999999999E-2</v>
      </c>
      <c r="I134" s="6">
        <v>8.5000000000000006E-3</v>
      </c>
      <c r="J134" s="6">
        <f t="shared" si="4"/>
        <v>2.7829840100151493E-2</v>
      </c>
      <c r="K134" s="5">
        <v>1.83E-2</v>
      </c>
      <c r="L134" s="6">
        <v>2.6800000000000001E-2</v>
      </c>
      <c r="M134" s="6">
        <v>1.35E-2</v>
      </c>
      <c r="N134">
        <f t="shared" si="5"/>
        <v>3.0008165555395087E-2</v>
      </c>
      <c r="O134" s="4" t="s">
        <v>5</v>
      </c>
    </row>
    <row r="135" spans="1:15">
      <c r="A135" s="1" t="s">
        <v>22</v>
      </c>
      <c r="B135" s="5">
        <v>2.2599999999999998</v>
      </c>
      <c r="C135" s="5">
        <v>7.2999999999999995E-2</v>
      </c>
      <c r="D135" s="5">
        <v>0.66100000000000003</v>
      </c>
      <c r="E135" s="5">
        <v>0.40899999999999997</v>
      </c>
      <c r="F135" s="5">
        <v>0.85599999999999998</v>
      </c>
      <c r="G135" s="5">
        <v>5.0099999999999999E-2</v>
      </c>
      <c r="H135" s="6">
        <v>2.8799999999999999E-2</v>
      </c>
      <c r="I135" s="6">
        <v>1.1900000000000001E-2</v>
      </c>
      <c r="J135" s="6">
        <f t="shared" si="4"/>
        <v>3.1161675179617671E-2</v>
      </c>
      <c r="K135" s="5">
        <v>5.2400000000000002E-2</v>
      </c>
      <c r="L135" s="6">
        <v>2.9000000000000001E-2</v>
      </c>
      <c r="M135" s="6">
        <v>1.5299999999999999E-2</v>
      </c>
      <c r="N135">
        <f t="shared" si="5"/>
        <v>3.2788565079917724E-2</v>
      </c>
      <c r="O135" s="4" t="s">
        <v>5</v>
      </c>
    </row>
    <row r="138" spans="1:15">
      <c r="A138" s="1"/>
    </row>
    <row r="139" spans="1:15">
      <c r="A139" s="1"/>
    </row>
    <row r="140" spans="1:15">
      <c r="A140" s="1"/>
    </row>
    <row r="141" spans="1:15">
      <c r="A14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Fernando, M. A. Ishara Priyasad (cee9hc)</cp:lastModifiedBy>
  <cp:revision/>
  <dcterms:created xsi:type="dcterms:W3CDTF">2021-03-02T19:51:28Z</dcterms:created>
  <dcterms:modified xsi:type="dcterms:W3CDTF">2021-03-09T15:44:48Z</dcterms:modified>
  <cp:category/>
  <cp:contentStatus/>
</cp:coreProperties>
</file>