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cqunic\Documents\FH\wodss\"/>
    </mc:Choice>
  </mc:AlternateContent>
  <bookViews>
    <workbookView xWindow="0" yWindow="0" windowWidth="11130" windowHeight="8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" i="1" l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BB2" i="1" l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</calcChain>
</file>

<file path=xl/sharedStrings.xml><?xml version="1.0" encoding="utf-8"?>
<sst xmlns="http://schemas.openxmlformats.org/spreadsheetml/2006/main" count="93" uniqueCount="53">
  <si>
    <t>Project 1</t>
  </si>
  <si>
    <t>Developer 1</t>
  </si>
  <si>
    <t>Contract 1</t>
  </si>
  <si>
    <t>Developer 2</t>
  </si>
  <si>
    <t>Contract 2</t>
  </si>
  <si>
    <t>Developer 3</t>
  </si>
  <si>
    <t>FTE</t>
  </si>
  <si>
    <t>Employees</t>
  </si>
  <si>
    <t>Project Manager 1</t>
  </si>
  <si>
    <t>Project 2</t>
  </si>
  <si>
    <t>Allocation 1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</si>
  <si>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</si>
  <si>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</si>
  <si>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</si>
  <si>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</si>
  <si>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</si>
  <si>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</si>
  <si>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</si>
  <si>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</si>
  <si>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</si>
  <si>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Allocation 11</t>
  </si>
  <si>
    <t>today</t>
  </si>
  <si>
    <t>Project Manager 2</t>
  </si>
  <si>
    <t>eightMonthsBack</t>
  </si>
  <si>
    <t>sevenMonthsBack</t>
  </si>
  <si>
    <t>sixMonthsBack</t>
  </si>
  <si>
    <t>fiveMonthsBack</t>
  </si>
  <si>
    <t>fourMonthsBack</t>
  </si>
  <si>
    <t>threeMonthsBack</t>
  </si>
  <si>
    <t>twoMonthsBack</t>
  </si>
  <si>
    <t>oneMonthsBack</t>
  </si>
  <si>
    <t>inOneMonths</t>
  </si>
  <si>
    <t>inTwoMonths</t>
  </si>
  <si>
    <t>inThreeMonths</t>
  </si>
  <si>
    <t>inFourMonths</t>
  </si>
  <si>
    <t>inFiveMonths</t>
  </si>
  <si>
    <t>inSixMonths</t>
  </si>
  <si>
    <t>inSevenMonths</t>
  </si>
  <si>
    <t>inEightMonths</t>
  </si>
  <si>
    <t>inNineMonths</t>
  </si>
  <si>
    <t>inTenMonths</t>
  </si>
  <si>
    <t>inElevenMonths</t>
  </si>
  <si>
    <t>inTwelveMonths</t>
  </si>
  <si>
    <t>inThirteenMonths</t>
  </si>
  <si>
    <t>nineMonthsBack</t>
  </si>
  <si>
    <t>Allocation 12</t>
  </si>
  <si>
    <t>Allocation 13</t>
  </si>
  <si>
    <t>Allocation 14</t>
  </si>
  <si>
    <t>Allocation 15</t>
  </si>
  <si>
    <t>Allocation 16</t>
  </si>
  <si>
    <t>Allocation 17</t>
  </si>
  <si>
    <t>Project 3</t>
  </si>
  <si>
    <t>Allocation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</si>
</sst>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textRotation="90"/>
    </xf>
    <xf numFmtId="164" fontId="0" fillId="2" borderId="0" xfId="0" applyNumberFormat="1" applyFill="1" applyAlignment="1">
      <alignment textRotation="90"/>
    </xf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 applyBorder="1"/>
    <xf numFmtId="0" fontId="0" fillId="6" borderId="0" xfId="0" applyFill="1" applyBorder="1"/>
    <xf numFmtId="0" fontId="0" fillId="5" borderId="2" xfId="0" applyFill="1" applyBorder="1"/>
    <xf numFmtId="0" fontId="0" fillId="0" borderId="0" xfId="0" applyFill="1" applyBorder="1"/>
    <xf numFmtId="0" fontId="0" fillId="8" borderId="0" xfId="0" applyFill="1" applyBorder="1"/>
    <xf numFmtId="0" fontId="0" fillId="7" borderId="0" xfId="0" applyFill="1"/>
    <xf numFmtId="0" fontId="0" fillId="4" borderId="0" xfId="0" applyFill="1"/>
    <xf numFmtId="0" fontId="0" fillId="9" borderId="0" xfId="0" applyFill="1"/>
    <xf numFmtId="0" fontId="0" fillId="6" borderId="0" xfId="0" applyFill="1"/>
    <xf numFmtId="0" fontId="1" fillId="6" borderId="0" xfId="0" applyFont="1" applyFill="1" applyBorder="1"/>
    <xf numFmtId="0" fontId="0" fillId="5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10" borderId="0" xfId="0" applyFill="1" applyAlignment="1">
      <alignment textRotation="90"/>
    </xf>
    <xf numFmtId="0" fontId="0" fillId="0" borderId="1" xfId="0" applyFill="1" applyBorder="1"/>
    <xf numFmtId="0" fontId="1" fillId="0" borderId="1" xfId="0" applyFont="1" applyFill="1" applyBorder="1"/>
    <xf numFmtId="0" fontId="0" fillId="11" borderId="1" xfId="0" applyFill="1" applyBorder="1"/>
    <xf numFmtId="0" fontId="1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32"/>
  <sheetViews>
    <sheetView tabSelected="1" workbookViewId="0">
      <pane xSplit="4" topLeftCell="AO1" activePane="topRight" state="frozen"/>
      <selection pane="topRight" activeCell="A2" sqref="A2"/>
    </sheetView>
  </sheetViews>
  <sheetFormatPr defaultRowHeight="14.5" x14ac:dyDescent="0.35"/>
  <cols>
    <col min="1" max="1" width="11.54296875" bestFit="1" customWidth="1"/>
    <col min="2" max="2" width="16" bestFit="1" customWidth="1"/>
    <col min="3" max="3" width="9.36328125" bestFit="1" customWidth="1"/>
    <col min="4" max="4" width="4.81640625" bestFit="1" customWidth="1"/>
    <col min="5" max="119" width="3.1796875" customWidth="1"/>
  </cols>
  <sheetData>
    <row r="1" spans="1:119" s="1" customFormat="1" ht="88" x14ac:dyDescent="0.35">
      <c r="M1" s="1" t="s">
        <v>44</v>
      </c>
      <c r="R1" s="1" t="s">
        <v>23</v>
      </c>
      <c r="V1" s="1" t="s">
        <v>24</v>
      </c>
      <c r="AA1" s="1" t="s">
        <v>25</v>
      </c>
      <c r="AE1" s="1" t="s">
        <v>26</v>
      </c>
      <c r="AI1" s="1" t="s">
        <v>27</v>
      </c>
      <c r="AN1" s="1" t="s">
        <v>28</v>
      </c>
      <c r="AR1" s="1" t="s">
        <v>29</v>
      </c>
      <c r="AV1" s="1" t="s">
        <v>30</v>
      </c>
      <c r="BA1" s="1" t="s">
        <v>21</v>
      </c>
      <c r="BE1" s="26" t="s">
        <v>31</v>
      </c>
      <c r="BF1" s="26"/>
      <c r="BG1" s="26"/>
      <c r="BH1" s="26"/>
      <c r="BI1" s="26"/>
      <c r="BJ1" s="26" t="s">
        <v>32</v>
      </c>
      <c r="BK1" s="26"/>
      <c r="BL1" s="26"/>
      <c r="BM1" s="26"/>
      <c r="BN1" s="26" t="s">
        <v>33</v>
      </c>
      <c r="BO1" s="26"/>
      <c r="BP1" s="26"/>
      <c r="BQ1" s="26"/>
      <c r="BR1" s="26" t="s">
        <v>34</v>
      </c>
      <c r="BV1" s="1" t="s">
        <v>35</v>
      </c>
      <c r="CA1" s="1" t="s">
        <v>36</v>
      </c>
      <c r="CE1" s="1" t="s">
        <v>37</v>
      </c>
      <c r="CI1" s="1" t="s">
        <v>38</v>
      </c>
      <c r="CN1" s="1" t="s">
        <v>39</v>
      </c>
      <c r="CR1" s="1" t="s">
        <v>40</v>
      </c>
      <c r="CV1" s="1" t="s">
        <v>41</v>
      </c>
      <c r="DA1" s="1" t="s">
        <v>42</v>
      </c>
      <c r="DE1" s="1" t="s">
        <v>43</v>
      </c>
    </row>
    <row r="2" spans="1:119" s="5" customFormat="1" ht="55.5" x14ac:dyDescent="0.35">
      <c r="D2" s="5" t="s">
        <v>6</v>
      </c>
      <c r="E2" s="6">
        <f t="shared" ref="E2:O2" ca="1" si="0">F2-7</f>
        <v>43228.94903009259</v>
      </c>
      <c r="F2" s="6">
        <f t="shared" ca="1" si="0"/>
        <v>43235.94903009259</v>
      </c>
      <c r="G2" s="6">
        <f t="shared" ca="1" si="0"/>
        <v>43242.94903009259</v>
      </c>
      <c r="H2" s="6">
        <f t="shared" ca="1" si="0"/>
        <v>43249.94903009259</v>
      </c>
      <c r="I2" s="6">
        <f t="shared" ca="1" si="0"/>
        <v>43256.94903009259</v>
      </c>
      <c r="J2" s="6">
        <f t="shared" ca="1" si="0"/>
        <v>43263.94903009259</v>
      </c>
      <c r="K2" s="6">
        <f t="shared" ca="1" si="0"/>
        <v>43270.94903009259</v>
      </c>
      <c r="L2" s="6">
        <f t="shared" ca="1" si="0"/>
        <v>43277.94903009259</v>
      </c>
      <c r="M2" s="6">
        <f t="shared" ca="1" si="0"/>
        <v>43284.94903009259</v>
      </c>
      <c r="N2" s="6">
        <f t="shared" ca="1" si="0"/>
        <v>43291.94903009259</v>
      </c>
      <c r="O2" s="6">
        <f t="shared" ca="1" si="0"/>
        <v>43298.94903009259</v>
      </c>
      <c r="P2" s="6">
        <f t="shared" ref="P2:AY2" ca="1" si="1">Q2-7</f>
        <v>43305.94903009259</v>
      </c>
      <c r="Q2" s="6">
        <f t="shared" ca="1" si="1"/>
        <v>43312.94903009259</v>
      </c>
      <c r="R2" s="6">
        <f t="shared" ca="1" si="1"/>
        <v>43319.94903009259</v>
      </c>
      <c r="S2" s="6">
        <f t="shared" ca="1" si="1"/>
        <v>43326.94903009259</v>
      </c>
      <c r="T2" s="6">
        <f t="shared" ca="1" si="1"/>
        <v>43333.94903009259</v>
      </c>
      <c r="U2" s="6">
        <f t="shared" ca="1" si="1"/>
        <v>43340.94903009259</v>
      </c>
      <c r="V2" s="6">
        <f t="shared" ca="1" si="1"/>
        <v>43347.94903009259</v>
      </c>
      <c r="W2" s="6">
        <f t="shared" ca="1" si="1"/>
        <v>43354.94903009259</v>
      </c>
      <c r="X2" s="6">
        <f t="shared" ca="1" si="1"/>
        <v>43361.94903009259</v>
      </c>
      <c r="Y2" s="6">
        <f t="shared" ca="1" si="1"/>
        <v>43368.94903009259</v>
      </c>
      <c r="Z2" s="6">
        <f t="shared" ca="1" si="1"/>
        <v>43375.94903009259</v>
      </c>
      <c r="AA2" s="6">
        <f t="shared" ca="1" si="1"/>
        <v>43382.94903009259</v>
      </c>
      <c r="AB2" s="6">
        <f t="shared" ca="1" si="1"/>
        <v>43389.94903009259</v>
      </c>
      <c r="AC2" s="6">
        <f t="shared" ca="1" si="1"/>
        <v>43396.94903009259</v>
      </c>
      <c r="AD2" s="6">
        <f t="shared" ca="1" si="1"/>
        <v>43403.94903009259</v>
      </c>
      <c r="AE2" s="6">
        <f t="shared" ca="1" si="1"/>
        <v>43410.94903009259</v>
      </c>
      <c r="AF2" s="6">
        <f t="shared" ca="1" si="1"/>
        <v>43417.94903009259</v>
      </c>
      <c r="AG2" s="6">
        <f t="shared" ca="1" si="1"/>
        <v>43424.94903009259</v>
      </c>
      <c r="AH2" s="6">
        <f t="shared" ca="1" si="1"/>
        <v>43431.94903009259</v>
      </c>
      <c r="AI2" s="6">
        <f t="shared" ca="1" si="1"/>
        <v>43438.94903009259</v>
      </c>
      <c r="AJ2" s="6">
        <f t="shared" ca="1" si="1"/>
        <v>43445.94903009259</v>
      </c>
      <c r="AK2" s="6">
        <f t="shared" ca="1" si="1"/>
        <v>43452.94903009259</v>
      </c>
      <c r="AL2" s="6">
        <f t="shared" ca="1" si="1"/>
        <v>43459.94903009259</v>
      </c>
      <c r="AM2" s="6">
        <f t="shared" ca="1" si="1"/>
        <v>43466.94903009259</v>
      </c>
      <c r="AN2" s="6">
        <f t="shared" ca="1" si="1"/>
        <v>43473.94903009259</v>
      </c>
      <c r="AO2" s="6">
        <f t="shared" ca="1" si="1"/>
        <v>43480.94903009259</v>
      </c>
      <c r="AP2" s="6">
        <f t="shared" ca="1" si="1"/>
        <v>43487.94903009259</v>
      </c>
      <c r="AQ2" s="6">
        <f t="shared" ca="1" si="1"/>
        <v>43494.94903009259</v>
      </c>
      <c r="AR2" s="6">
        <f t="shared" ca="1" si="1"/>
        <v>43501.94903009259</v>
      </c>
      <c r="AS2" s="6">
        <f t="shared" ca="1" si="1"/>
        <v>43508.94903009259</v>
      </c>
      <c r="AT2" s="6">
        <f t="shared" ca="1" si="1"/>
        <v>43515.94903009259</v>
      </c>
      <c r="AU2" s="6">
        <f t="shared" ca="1" si="1"/>
        <v>43522.94903009259</v>
      </c>
      <c r="AV2" s="6">
        <f t="shared" ca="1" si="1"/>
        <v>43529.94903009259</v>
      </c>
      <c r="AW2" s="6">
        <f t="shared" ca="1" si="1"/>
        <v>43536.94903009259</v>
      </c>
      <c r="AX2" s="6">
        <f t="shared" ca="1" si="1"/>
        <v>43543.94903009259</v>
      </c>
      <c r="AY2" s="6">
        <f t="shared" ca="1" si="1"/>
        <v>43550.94903009259</v>
      </c>
      <c r="AZ2" s="6">
        <f ca="1">BA2-7</f>
        <v>43557.94903009259</v>
      </c>
      <c r="BA2" s="7">
        <f ca="1">NOW()</f>
        <v>43564.94903009259</v>
      </c>
      <c r="BB2" s="6">
        <f ca="1">BA2+7</f>
        <v>43571.94903009259</v>
      </c>
      <c r="BC2" s="6">
        <f t="shared" ref="BC2:DI2" ca="1" si="2">BB2+7</f>
        <v>43578.94903009259</v>
      </c>
      <c r="BD2" s="6">
        <f t="shared" ca="1" si="2"/>
        <v>43585.94903009259</v>
      </c>
      <c r="BE2" s="6">
        <f t="shared" ca="1" si="2"/>
        <v>43592.94903009259</v>
      </c>
      <c r="BF2" s="6">
        <f t="shared" ca="1" si="2"/>
        <v>43599.94903009259</v>
      </c>
      <c r="BG2" s="6">
        <f t="shared" ca="1" si="2"/>
        <v>43606.94903009259</v>
      </c>
      <c r="BH2" s="6">
        <f t="shared" ca="1" si="2"/>
        <v>43613.94903009259</v>
      </c>
      <c r="BI2" s="6">
        <f t="shared" ca="1" si="2"/>
        <v>43620.94903009259</v>
      </c>
      <c r="BJ2" s="6">
        <f t="shared" ca="1" si="2"/>
        <v>43627.94903009259</v>
      </c>
      <c r="BK2" s="6">
        <f t="shared" ca="1" si="2"/>
        <v>43634.94903009259</v>
      </c>
      <c r="BL2" s="6">
        <f t="shared" ca="1" si="2"/>
        <v>43641.94903009259</v>
      </c>
      <c r="BM2" s="6">
        <f t="shared" ca="1" si="2"/>
        <v>43648.94903009259</v>
      </c>
      <c r="BN2" s="6">
        <f t="shared" ca="1" si="2"/>
        <v>43655.94903009259</v>
      </c>
      <c r="BO2" s="6">
        <f t="shared" ca="1" si="2"/>
        <v>43662.94903009259</v>
      </c>
      <c r="BP2" s="6">
        <f t="shared" ca="1" si="2"/>
        <v>43669.94903009259</v>
      </c>
      <c r="BQ2" s="6">
        <f t="shared" ca="1" si="2"/>
        <v>43676.94903009259</v>
      </c>
      <c r="BR2" s="6">
        <f t="shared" ca="1" si="2"/>
        <v>43683.94903009259</v>
      </c>
      <c r="BS2" s="6">
        <f t="shared" ca="1" si="2"/>
        <v>43690.94903009259</v>
      </c>
      <c r="BT2" s="6">
        <f t="shared" ca="1" si="2"/>
        <v>43697.94903009259</v>
      </c>
      <c r="BU2" s="6">
        <f t="shared" ca="1" si="2"/>
        <v>43704.94903009259</v>
      </c>
      <c r="BV2" s="6">
        <f t="shared" ca="1" si="2"/>
        <v>43711.94903009259</v>
      </c>
      <c r="BW2" s="6">
        <f t="shared" ca="1" si="2"/>
        <v>43718.94903009259</v>
      </c>
      <c r="BX2" s="6">
        <f t="shared" ca="1" si="2"/>
        <v>43725.94903009259</v>
      </c>
      <c r="BY2" s="6">
        <f t="shared" ca="1" si="2"/>
        <v>43732.94903009259</v>
      </c>
      <c r="BZ2" s="6">
        <f t="shared" ca="1" si="2"/>
        <v>43739.94903009259</v>
      </c>
      <c r="CA2" s="6">
        <f t="shared" ca="1" si="2"/>
        <v>43746.94903009259</v>
      </c>
      <c r="CB2" s="6">
        <f t="shared" ca="1" si="2"/>
        <v>43753.94903009259</v>
      </c>
      <c r="CC2" s="6">
        <f t="shared" ca="1" si="2"/>
        <v>43760.94903009259</v>
      </c>
      <c r="CD2" s="6">
        <f t="shared" ca="1" si="2"/>
        <v>43767.94903009259</v>
      </c>
      <c r="CE2" s="6">
        <f t="shared" ca="1" si="2"/>
        <v>43774.94903009259</v>
      </c>
      <c r="CF2" s="6">
        <f t="shared" ca="1" si="2"/>
        <v>43781.94903009259</v>
      </c>
      <c r="CG2" s="6">
        <f t="shared" ca="1" si="2"/>
        <v>43788.94903009259</v>
      </c>
      <c r="CH2" s="6">
        <f t="shared" ca="1" si="2"/>
        <v>43795.94903009259</v>
      </c>
      <c r="CI2" s="6">
        <f t="shared" ca="1" si="2"/>
        <v>43802.94903009259</v>
      </c>
      <c r="CJ2" s="6">
        <f t="shared" ca="1" si="2"/>
        <v>43809.94903009259</v>
      </c>
      <c r="CK2" s="6">
        <f t="shared" ca="1" si="2"/>
        <v>43816.94903009259</v>
      </c>
      <c r="CL2" s="6">
        <f t="shared" ca="1" si="2"/>
        <v>43823.94903009259</v>
      </c>
      <c r="CM2" s="6">
        <f t="shared" ca="1" si="2"/>
        <v>43830.94903009259</v>
      </c>
      <c r="CN2" s="6">
        <f t="shared" ca="1" si="2"/>
        <v>43837.94903009259</v>
      </c>
      <c r="CO2" s="6">
        <f t="shared" ca="1" si="2"/>
        <v>43844.94903009259</v>
      </c>
      <c r="CP2" s="6">
        <f t="shared" ca="1" si="2"/>
        <v>43851.94903009259</v>
      </c>
      <c r="CQ2" s="6">
        <f t="shared" ca="1" si="2"/>
        <v>43858.94903009259</v>
      </c>
      <c r="CR2" s="6">
        <f t="shared" ca="1" si="2"/>
        <v>43865.94903009259</v>
      </c>
      <c r="CS2" s="6">
        <f t="shared" ca="1" si="2"/>
        <v>43872.94903009259</v>
      </c>
      <c r="CT2" s="6">
        <f t="shared" ca="1" si="2"/>
        <v>43879.94903009259</v>
      </c>
      <c r="CU2" s="6">
        <f t="shared" ca="1" si="2"/>
        <v>43886.94903009259</v>
      </c>
      <c r="CV2" s="6">
        <f t="shared" ca="1" si="2"/>
        <v>43893.94903009259</v>
      </c>
      <c r="CW2" s="6">
        <f t="shared" ca="1" si="2"/>
        <v>43900.94903009259</v>
      </c>
      <c r="CX2" s="6">
        <f t="shared" ca="1" si="2"/>
        <v>43907.94903009259</v>
      </c>
      <c r="CY2" s="6">
        <f t="shared" ca="1" si="2"/>
        <v>43914.94903009259</v>
      </c>
      <c r="CZ2" s="6">
        <f t="shared" ca="1" si="2"/>
        <v>43921.94903009259</v>
      </c>
      <c r="DA2" s="6">
        <f t="shared" ca="1" si="2"/>
        <v>43928.94903009259</v>
      </c>
      <c r="DB2" s="6">
        <f t="shared" ca="1" si="2"/>
        <v>43935.94903009259</v>
      </c>
      <c r="DC2" s="6">
        <f t="shared" ca="1" si="2"/>
        <v>43942.94903009259</v>
      </c>
      <c r="DD2" s="6">
        <f t="shared" ca="1" si="2"/>
        <v>43949.94903009259</v>
      </c>
      <c r="DE2" s="6">
        <f t="shared" ca="1" si="2"/>
        <v>43956.94903009259</v>
      </c>
      <c r="DF2" s="6">
        <f t="shared" ca="1" si="2"/>
        <v>43963.94903009259</v>
      </c>
      <c r="DG2" s="6">
        <f t="shared" ca="1" si="2"/>
        <v>43970.94903009259</v>
      </c>
      <c r="DH2" s="6">
        <f t="shared" ca="1" si="2"/>
        <v>43977.94903009259</v>
      </c>
      <c r="DI2" s="6">
        <f t="shared" ca="1" si="2"/>
        <v>43984.94903009259</v>
      </c>
      <c r="DJ2" s="6"/>
      <c r="DK2" s="6"/>
      <c r="DL2" s="6"/>
      <c r="DM2" s="6"/>
      <c r="DN2" s="6"/>
      <c r="DO2" s="6"/>
    </row>
    <row r="3" spans="1:119" x14ac:dyDescent="0.35">
      <c r="A3" t="s">
        <v>7</v>
      </c>
    </row>
    <row r="4" spans="1:119" s="3" customFormat="1" x14ac:dyDescent="0.35">
      <c r="B4" s="3" t="s">
        <v>1</v>
      </c>
    </row>
    <row r="5" spans="1:119" s="3" customFormat="1" x14ac:dyDescent="0.35">
      <c r="C5" s="3" t="s">
        <v>2</v>
      </c>
      <c r="D5" s="3">
        <v>80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3"/>
    </row>
    <row r="6" spans="1:119" s="3" customFormat="1" x14ac:dyDescent="0.35">
      <c r="C6" s="3" t="s">
        <v>4</v>
      </c>
      <c r="D6" s="3">
        <v>100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19" s="3" customFormat="1" x14ac:dyDescent="0.35">
      <c r="B7" s="3" t="s">
        <v>3</v>
      </c>
    </row>
    <row r="8" spans="1:119" s="3" customFormat="1" x14ac:dyDescent="0.35">
      <c r="C8" s="3" t="s">
        <v>2</v>
      </c>
      <c r="D8" s="3">
        <v>100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9"/>
      <c r="BC8" s="11"/>
      <c r="BD8" s="11"/>
      <c r="BE8" s="11"/>
      <c r="BF8" s="11"/>
      <c r="BG8" s="11"/>
      <c r="BH8" s="11"/>
      <c r="BI8" s="11"/>
      <c r="BJ8" s="18"/>
      <c r="BK8"/>
      <c r="BL8"/>
      <c r="BM8"/>
      <c r="BN8"/>
      <c r="BO8"/>
      <c r="BP8"/>
      <c r="BQ8"/>
      <c r="BR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</row>
    <row r="9" spans="1:119" s="3" customFormat="1" x14ac:dyDescent="0.35">
      <c r="C9" s="3" t="s">
        <v>4</v>
      </c>
      <c r="D9" s="3">
        <v>80</v>
      </c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3"/>
      <c r="CP9" s="13"/>
      <c r="CQ9" s="13"/>
      <c r="CR9" s="13"/>
    </row>
    <row r="10" spans="1:119" s="3" customFormat="1" x14ac:dyDescent="0.35">
      <c r="B10" s="3" t="s">
        <v>5</v>
      </c>
    </row>
    <row r="11" spans="1:119" s="4" customFormat="1" x14ac:dyDescent="0.35">
      <c r="C11" s="4" t="s">
        <v>2</v>
      </c>
      <c r="D11" s="4">
        <v>50</v>
      </c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</row>
    <row r="12" spans="1:119" s="3" customFormat="1" x14ac:dyDescent="0.35">
      <c r="A12" s="2" t="s">
        <v>0</v>
      </c>
      <c r="B12" s="2" t="s">
        <v>8</v>
      </c>
      <c r="D12" s="13">
        <v>1500</v>
      </c>
      <c r="AR12"/>
      <c r="AS12"/>
      <c r="AT12"/>
      <c r="AU12"/>
      <c r="AV12"/>
      <c r="AW12"/>
      <c r="AX12"/>
      <c r="AY12"/>
      <c r="AZ1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</row>
    <row r="13" spans="1:119" x14ac:dyDescent="0.35">
      <c r="A13" t="s">
        <v>10</v>
      </c>
      <c r="B13" t="s">
        <v>1</v>
      </c>
      <c r="C13" t="s">
        <v>2</v>
      </c>
      <c r="D13" s="13">
        <v>40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spans="1:119" x14ac:dyDescent="0.35">
      <c r="A14" t="s">
        <v>11</v>
      </c>
      <c r="B14" t="s">
        <v>3</v>
      </c>
      <c r="C14" t="s">
        <v>2</v>
      </c>
      <c r="D14" s="13">
        <v>50</v>
      </c>
      <c r="BA14" s="18"/>
      <c r="BB14" s="18"/>
      <c r="BC14" s="18"/>
      <c r="BD14" s="18"/>
      <c r="BE14" s="18"/>
      <c r="BF14" s="18"/>
      <c r="BG14" s="18"/>
      <c r="BH14" s="18"/>
      <c r="BI14" s="18"/>
      <c r="BJ14" s="18"/>
    </row>
    <row r="15" spans="1:119" x14ac:dyDescent="0.35">
      <c r="A15" t="s">
        <v>12</v>
      </c>
      <c r="B15" t="s">
        <v>5</v>
      </c>
      <c r="C15" t="s">
        <v>2</v>
      </c>
      <c r="D15" s="13">
        <v>40</v>
      </c>
      <c r="BA15" s="20"/>
      <c r="BB15" s="20"/>
      <c r="BC15" s="20"/>
      <c r="BD15" s="20"/>
      <c r="BE15" s="20"/>
      <c r="BF15" s="20"/>
      <c r="BG15" s="20"/>
      <c r="BH15" s="20"/>
      <c r="BI15" s="20"/>
      <c r="BJ15" s="20"/>
    </row>
    <row r="16" spans="1:119" x14ac:dyDescent="0.35">
      <c r="A16" t="s">
        <v>13</v>
      </c>
      <c r="B16" t="s">
        <v>5</v>
      </c>
      <c r="C16" t="s">
        <v>2</v>
      </c>
      <c r="D16" s="13">
        <v>20</v>
      </c>
      <c r="BA16" s="21"/>
      <c r="BB16" s="21"/>
      <c r="BC16" s="21"/>
      <c r="BD16" s="21"/>
      <c r="BE16" s="21"/>
      <c r="BF16" s="21"/>
      <c r="BG16" s="21"/>
      <c r="BH16" s="21"/>
      <c r="BI16" s="21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</row>
    <row r="17" spans="1:97" x14ac:dyDescent="0.35">
      <c r="A17" t="s">
        <v>14</v>
      </c>
      <c r="B17" t="s">
        <v>3</v>
      </c>
      <c r="C17" t="s">
        <v>4</v>
      </c>
      <c r="D17" s="13">
        <v>50</v>
      </c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21"/>
      <c r="CP17" s="21"/>
      <c r="CQ17" s="21"/>
      <c r="CR17" s="21"/>
    </row>
    <row r="18" spans="1:97" x14ac:dyDescent="0.35">
      <c r="A18" t="s">
        <v>15</v>
      </c>
      <c r="B18" t="s">
        <v>1</v>
      </c>
      <c r="C18" t="s">
        <v>2</v>
      </c>
      <c r="D18" s="13">
        <v>80</v>
      </c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CA18" s="21"/>
      <c r="CB18" s="21"/>
      <c r="CC18" s="21"/>
      <c r="CD18" s="21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21"/>
    </row>
    <row r="19" spans="1:97" x14ac:dyDescent="0.35">
      <c r="A19" t="s">
        <v>16</v>
      </c>
      <c r="B19" t="s">
        <v>1</v>
      </c>
      <c r="C19" t="s">
        <v>2</v>
      </c>
      <c r="D19" s="13">
        <v>80</v>
      </c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97" s="2" customFormat="1" x14ac:dyDescent="0.35">
      <c r="A20" s="2" t="s">
        <v>9</v>
      </c>
      <c r="B20" s="2" t="s">
        <v>22</v>
      </c>
      <c r="D20" s="2">
        <v>100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</row>
    <row r="21" spans="1:97" s="3" customFormat="1" x14ac:dyDescent="0.35">
      <c r="A21" t="s">
        <v>17</v>
      </c>
      <c r="B21" t="s">
        <v>3</v>
      </c>
      <c r="C21" t="s">
        <v>2</v>
      </c>
      <c r="D21" s="13">
        <v>80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</row>
    <row r="22" spans="1:97" x14ac:dyDescent="0.35">
      <c r="A22" s="22" t="s">
        <v>18</v>
      </c>
      <c r="B22" s="22" t="s">
        <v>3</v>
      </c>
      <c r="C22" s="22" t="s">
        <v>2</v>
      </c>
      <c r="D22" s="23">
        <v>50</v>
      </c>
      <c r="BA22" s="17"/>
      <c r="BB22" s="17"/>
      <c r="BC22" s="17"/>
      <c r="BD22" s="17"/>
      <c r="BE22" s="17"/>
      <c r="BF22" s="17"/>
      <c r="BG22" s="17"/>
      <c r="BH22" s="17"/>
      <c r="BI22" s="17"/>
      <c r="BJ22" s="17"/>
    </row>
    <row r="23" spans="1:97" x14ac:dyDescent="0.35">
      <c r="A23" t="s">
        <v>19</v>
      </c>
      <c r="B23" t="s">
        <v>1</v>
      </c>
      <c r="C23" t="s">
        <v>4</v>
      </c>
      <c r="D23" s="13">
        <v>100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97" x14ac:dyDescent="0.35">
      <c r="A24" t="s">
        <v>20</v>
      </c>
      <c r="B24" t="s">
        <v>1</v>
      </c>
      <c r="C24" t="s">
        <v>4</v>
      </c>
      <c r="D24" s="13">
        <v>20</v>
      </c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97" x14ac:dyDescent="0.35">
      <c r="A25" t="s">
        <v>45</v>
      </c>
      <c r="B25" t="s">
        <v>5</v>
      </c>
      <c r="C25" t="s">
        <v>2</v>
      </c>
      <c r="D25" s="13">
        <v>30</v>
      </c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</row>
    <row r="26" spans="1:97" x14ac:dyDescent="0.35">
      <c r="A26" t="s">
        <v>46</v>
      </c>
      <c r="B26" t="s">
        <v>1</v>
      </c>
      <c r="C26" t="s">
        <v>2</v>
      </c>
      <c r="D26" s="13">
        <v>40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97" x14ac:dyDescent="0.35">
      <c r="A27" t="s">
        <v>47</v>
      </c>
      <c r="B27" t="s">
        <v>1</v>
      </c>
      <c r="C27" t="s">
        <v>2</v>
      </c>
      <c r="D27" s="13">
        <v>80</v>
      </c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97" x14ac:dyDescent="0.35">
      <c r="A28" t="s">
        <v>48</v>
      </c>
      <c r="B28" t="s">
        <v>3</v>
      </c>
      <c r="C28" t="s">
        <v>2</v>
      </c>
      <c r="D28" s="13">
        <v>40</v>
      </c>
      <c r="BA28" s="18"/>
      <c r="BB28" s="18"/>
      <c r="BC28" s="18"/>
      <c r="BD28" s="18"/>
      <c r="BE28" s="18"/>
      <c r="BF28" s="18"/>
      <c r="BG28" s="18"/>
      <c r="BH28" s="18"/>
      <c r="BI28" s="18"/>
      <c r="BJ28" s="18"/>
    </row>
    <row r="29" spans="1:97" x14ac:dyDescent="0.35">
      <c r="A29" t="s">
        <v>49</v>
      </c>
      <c r="B29" t="s">
        <v>5</v>
      </c>
      <c r="C29" t="s">
        <v>2</v>
      </c>
      <c r="D29" s="24">
        <v>60</v>
      </c>
      <c r="AR29" s="15"/>
      <c r="AS29" s="15"/>
      <c r="AT29" s="15"/>
      <c r="AU29" s="15"/>
      <c r="AV29" s="15"/>
      <c r="AW29" s="21"/>
      <c r="AX29" s="21"/>
      <c r="AY29" s="21"/>
    </row>
    <row r="30" spans="1:97" x14ac:dyDescent="0.35">
      <c r="A30" t="s">
        <v>50</v>
      </c>
      <c r="B30" t="s">
        <v>5</v>
      </c>
      <c r="C30" t="s">
        <v>2</v>
      </c>
      <c r="D30" s="25">
        <v>50</v>
      </c>
      <c r="AV30" s="20"/>
      <c r="AW30" s="20"/>
      <c r="AX30" s="20"/>
      <c r="AY30" s="20"/>
      <c r="AZ30" s="20"/>
      <c r="BA30" s="20"/>
    </row>
    <row r="31" spans="1:97" s="2" customFormat="1" x14ac:dyDescent="0.35">
      <c r="A31" s="2" t="s">
        <v>51</v>
      </c>
      <c r="B31" s="2" t="s">
        <v>8</v>
      </c>
      <c r="D31" s="2">
        <v>9.2233720368547697E+18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9"/>
      <c r="BA31" s="30"/>
      <c r="BB31" s="30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</row>
    <row r="32" spans="1:97" x14ac:dyDescent="0.35">
      <c r="A32" t="s">
        <v>52</v>
      </c>
      <c r="B32" t="s">
        <v>3</v>
      </c>
      <c r="C32" t="s">
        <v>2</v>
      </c>
      <c r="D32" s="13">
        <v>10</v>
      </c>
      <c r="BA32" s="18"/>
      <c r="BB32" s="18"/>
    </row>
  </sheetData>
  <conditionalFormatting sqref="AU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{82E67C74-3275-48A4-9255-E2EAAEB4247F}</x14:id>
        </ext>
      </extLst>
    </cfRule>
  </conditionalFormatting>
  <conditionalFormatting sqref="AU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{F2D62530-CEB4-4BBD-8188-927A2BD05CD7}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E67C74-3275-48A4-9255-E2EAAEB42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AU20</xm:sqref>
        </x14:conditionalFormatting>
        <x14:conditionalFormatting xmlns:xm="http://schemas.microsoft.com/office/excel/2006/main">
          <x14:cfRule type="dataBar" id="{F2D62530-CEB4-4BBD-8188-927A2BD05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2019-04-07T08:30:02Z</dcterms:created>
  <dcterms:modified xsi:type="dcterms:W3CDTF">2019-04-09T20:58:36Z</dcterms:modified>
</cp:coreProperties>
</file>