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tbgroup.sharepoint.com/sites/01_EXT_DSSF_These_Francois_Consigny_571/Documents partages/Calculs Feu/Programmes/python/Contribution_Brisk4/Models/input/"/>
    </mc:Choice>
  </mc:AlternateContent>
  <xr:revisionPtr revIDLastSave="2" documentId="13_ncr:1_{8E57E4B0-3268-4EBF-940C-1DABABC0F21A}" xr6:coauthVersionLast="47" xr6:coauthVersionMax="47" xr10:uidLastSave="{D7E26303-E930-4612-9095-9292D9814DD9}"/>
  <bookViews>
    <workbookView xWindow="-120" yWindow="-16320" windowWidth="29040" windowHeight="15840" xr2:uid="{9D089B22-1578-460E-B134-AC5EF19C8C22}"/>
  </bookViews>
  <sheets>
    <sheet name="MLR Fun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2" i="1"/>
  <c r="D55" i="1"/>
  <c r="D54" i="1"/>
</calcChain>
</file>

<file path=xl/sharedStrings.xml><?xml version="1.0" encoding="utf-8"?>
<sst xmlns="http://schemas.openxmlformats.org/spreadsheetml/2006/main" count="3" uniqueCount="3">
  <si>
    <t>e (mm)</t>
  </si>
  <si>
    <t>MLR* (g kJ-1)</t>
  </si>
  <si>
    <t>Moyenne+2xSD (g/kJ)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</si>
</sst>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'MLR Function'!$B$1</c:f>
              <c:strCache>
                <c:ptCount val="1"/>
                <c:pt idx="0">
                  <c:v>MLR* (g kJ-1)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'MLR Function'!$A$2:$A$54</c:f>
              <c:numCache>
                <c:formatCode>General</c:formatCode>
                <c:ptCount val="53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3.5</c:v>
                </c:pt>
                <c:pt idx="14">
                  <c:v>4</c:v>
                </c:pt>
                <c:pt idx="15">
                  <c:v>4.5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11</c:v>
                </c:pt>
                <c:pt idx="23">
                  <c:v>12</c:v>
                </c:pt>
                <c:pt idx="24">
                  <c:v>13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37</c:v>
                </c:pt>
                <c:pt idx="49">
                  <c:v>38</c:v>
                </c:pt>
                <c:pt idx="50">
                  <c:v>39</c:v>
                </c:pt>
                <c:pt idx="51">
                  <c:v>40</c:v>
                </c:pt>
                <c:pt idx="52">
                  <c:v>100</c:v>
                </c:pt>
              </c:numCache>
            </c:numRef>
          </c:xVal>
          <c:yVal>
            <c:numRef>
              <c:f>'MLR Function'!$B$2:$B$54</c:f>
              <c:numCache>
                <c:formatCode>General</c:formatCode>
                <c:ptCount val="53"/>
                <c:pt idx="0">
                  <c:v>2.8040064556033695E-2</c:v>
                </c:pt>
                <c:pt idx="1">
                  <c:v>7.5459842498261626E-2</c:v>
                </c:pt>
                <c:pt idx="2">
                  <c:v>0.10241705457445091</c:v>
                </c:pt>
                <c:pt idx="3">
                  <c:v>0.12184431033259303</c:v>
                </c:pt>
                <c:pt idx="4">
                  <c:v>0.13168781165500229</c:v>
                </c:pt>
                <c:pt idx="5">
                  <c:v>0.13522950613548698</c:v>
                </c:pt>
                <c:pt idx="6">
                  <c:v>0.13409787757115516</c:v>
                </c:pt>
                <c:pt idx="7">
                  <c:v>0.12982713060888537</c:v>
                </c:pt>
                <c:pt idx="8">
                  <c:v>0.12436000703734551</c:v>
                </c:pt>
                <c:pt idx="9">
                  <c:v>0.11982235221623175</c:v>
                </c:pt>
                <c:pt idx="10">
                  <c:v>0.1166969065236502</c:v>
                </c:pt>
                <c:pt idx="11">
                  <c:v>0.11437812841968382</c:v>
                </c:pt>
                <c:pt idx="12">
                  <c:v>0.11229406501478137</c:v>
                </c:pt>
                <c:pt idx="13">
                  <c:v>0.10848100518480369</c:v>
                </c:pt>
                <c:pt idx="14">
                  <c:v>0.1059645371823344</c:v>
                </c:pt>
                <c:pt idx="15">
                  <c:v>0.1034269369085016</c:v>
                </c:pt>
                <c:pt idx="16">
                  <c:v>0.10074990044271061</c:v>
                </c:pt>
                <c:pt idx="17">
                  <c:v>9.5967442637318226E-2</c:v>
                </c:pt>
                <c:pt idx="18">
                  <c:v>9.2656166202648466E-2</c:v>
                </c:pt>
                <c:pt idx="19">
                  <c:v>9.027156689070065E-2</c:v>
                </c:pt>
                <c:pt idx="20">
                  <c:v>8.8312599836966585E-2</c:v>
                </c:pt>
                <c:pt idx="21">
                  <c:v>8.6852006893793271E-2</c:v>
                </c:pt>
                <c:pt idx="22">
                  <c:v>8.5279477872018158E-2</c:v>
                </c:pt>
                <c:pt idx="23">
                  <c:v>8.356929438015645E-2</c:v>
                </c:pt>
                <c:pt idx="24">
                  <c:v>8.2734664217025605E-2</c:v>
                </c:pt>
                <c:pt idx="25">
                  <c:v>8.1804049163525322E-2</c:v>
                </c:pt>
                <c:pt idx="26">
                  <c:v>8.1372250452329487E-2</c:v>
                </c:pt>
                <c:pt idx="27">
                  <c:v>7.9913206321532607E-2</c:v>
                </c:pt>
                <c:pt idx="28">
                  <c:v>7.9368481634571358E-2</c:v>
                </c:pt>
                <c:pt idx="29">
                  <c:v>7.8425088611646848E-2</c:v>
                </c:pt>
                <c:pt idx="30">
                  <c:v>7.7486191583993266E-2</c:v>
                </c:pt>
                <c:pt idx="31">
                  <c:v>7.6561188793065671E-2</c:v>
                </c:pt>
                <c:pt idx="32">
                  <c:v>7.5794410657807593E-2</c:v>
                </c:pt>
                <c:pt idx="33">
                  <c:v>7.4956885374477644E-2</c:v>
                </c:pt>
                <c:pt idx="34">
                  <c:v>7.4161052434543115E-2</c:v>
                </c:pt>
                <c:pt idx="35">
                  <c:v>7.4113883182597429E-2</c:v>
                </c:pt>
                <c:pt idx="36">
                  <c:v>7.4091466114739477E-2</c:v>
                </c:pt>
                <c:pt idx="37">
                  <c:v>7.4876998859740126E-2</c:v>
                </c:pt>
                <c:pt idx="38">
                  <c:v>7.5011416475263715E-2</c:v>
                </c:pt>
                <c:pt idx="39">
                  <c:v>7.5585309431465089E-2</c:v>
                </c:pt>
                <c:pt idx="40">
                  <c:v>7.5795775834770068E-2</c:v>
                </c:pt>
                <c:pt idx="41">
                  <c:v>7.5088989484405275E-2</c:v>
                </c:pt>
                <c:pt idx="42">
                  <c:v>7.4297701756353307E-2</c:v>
                </c:pt>
                <c:pt idx="43">
                  <c:v>7.3679787302143904E-2</c:v>
                </c:pt>
                <c:pt idx="44">
                  <c:v>7.2389619697943747E-2</c:v>
                </c:pt>
                <c:pt idx="45">
                  <c:v>7.0580549868014777E-2</c:v>
                </c:pt>
                <c:pt idx="46">
                  <c:v>6.962942838193896E-2</c:v>
                </c:pt>
                <c:pt idx="47">
                  <c:v>6.9302908105281349E-2</c:v>
                </c:pt>
                <c:pt idx="48">
                  <c:v>6.9432375404478747E-2</c:v>
                </c:pt>
                <c:pt idx="49">
                  <c:v>6.8608264353881149E-2</c:v>
                </c:pt>
                <c:pt idx="50">
                  <c:v>6.8557136029836915E-2</c:v>
                </c:pt>
                <c:pt idx="51">
                  <c:v>6.8322185626119192E-2</c:v>
                </c:pt>
                <c:pt idx="52">
                  <c:v>6.8322185626119192E-2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00-4337-BC9F-A269AB73A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728840"/>
        <c:axId val="543729200"/>
      </c:scatterChart>
      <c:valAx>
        <c:axId val="543728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3729200"/>
        <c:crosses val="autoZero"/>
        <c:crossBetween val="midCat"/>
      </c:valAx>
      <c:valAx>
        <c:axId val="54372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3728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'MLR Function'!$B$1</c:f>
              <c:strCache>
                <c:ptCount val="1"/>
                <c:pt idx="0">
                  <c:v>MLR* (g kJ-1)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'MLR Function'!$A$2:$A$55</c:f>
              <c:numCache>
                <c:formatCode>General</c:formatCode>
                <c:ptCount val="54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3.5</c:v>
                </c:pt>
                <c:pt idx="14">
                  <c:v>4</c:v>
                </c:pt>
                <c:pt idx="15">
                  <c:v>4.5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11</c:v>
                </c:pt>
                <c:pt idx="23">
                  <c:v>12</c:v>
                </c:pt>
                <c:pt idx="24">
                  <c:v>13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37</c:v>
                </c:pt>
                <c:pt idx="49">
                  <c:v>38</c:v>
                </c:pt>
                <c:pt idx="50">
                  <c:v>39</c:v>
                </c:pt>
                <c:pt idx="51">
                  <c:v>40</c:v>
                </c:pt>
                <c:pt idx="52">
                  <c:v>100</c:v>
                </c:pt>
                <c:pt idx="53">
                  <c:v>500</c:v>
                </c:pt>
              </c:numCache>
            </c:numRef>
          </c:xVal>
          <c:yVal>
            <c:numRef>
              <c:f>'MLR Function'!$B$2:$B$55</c:f>
              <c:numCache>
                <c:formatCode>General</c:formatCode>
                <c:ptCount val="54"/>
                <c:pt idx="0">
                  <c:v>2.8040064556033695E-2</c:v>
                </c:pt>
                <c:pt idx="1">
                  <c:v>7.5459842498261626E-2</c:v>
                </c:pt>
                <c:pt idx="2">
                  <c:v>0.10241705457445091</c:v>
                </c:pt>
                <c:pt idx="3">
                  <c:v>0.12184431033259303</c:v>
                </c:pt>
                <c:pt idx="4">
                  <c:v>0.13168781165500229</c:v>
                </c:pt>
                <c:pt idx="5">
                  <c:v>0.13522950613548698</c:v>
                </c:pt>
                <c:pt idx="6">
                  <c:v>0.13409787757115516</c:v>
                </c:pt>
                <c:pt idx="7">
                  <c:v>0.12982713060888537</c:v>
                </c:pt>
                <c:pt idx="8">
                  <c:v>0.12436000703734551</c:v>
                </c:pt>
                <c:pt idx="9">
                  <c:v>0.11982235221623175</c:v>
                </c:pt>
                <c:pt idx="10">
                  <c:v>0.1166969065236502</c:v>
                </c:pt>
                <c:pt idx="11">
                  <c:v>0.11437812841968382</c:v>
                </c:pt>
                <c:pt idx="12">
                  <c:v>0.11229406501478137</c:v>
                </c:pt>
                <c:pt idx="13">
                  <c:v>0.10848100518480369</c:v>
                </c:pt>
                <c:pt idx="14">
                  <c:v>0.1059645371823344</c:v>
                </c:pt>
                <c:pt idx="15">
                  <c:v>0.1034269369085016</c:v>
                </c:pt>
                <c:pt idx="16">
                  <c:v>0.10074990044271061</c:v>
                </c:pt>
                <c:pt idx="17">
                  <c:v>9.5967442637318226E-2</c:v>
                </c:pt>
                <c:pt idx="18">
                  <c:v>9.2656166202648466E-2</c:v>
                </c:pt>
                <c:pt idx="19">
                  <c:v>9.027156689070065E-2</c:v>
                </c:pt>
                <c:pt idx="20">
                  <c:v>8.8312599836966585E-2</c:v>
                </c:pt>
                <c:pt idx="21">
                  <c:v>8.6852006893793271E-2</c:v>
                </c:pt>
                <c:pt idx="22">
                  <c:v>8.5279477872018158E-2</c:v>
                </c:pt>
                <c:pt idx="23">
                  <c:v>8.356929438015645E-2</c:v>
                </c:pt>
                <c:pt idx="24">
                  <c:v>8.2734664217025605E-2</c:v>
                </c:pt>
                <c:pt idx="25">
                  <c:v>8.1804049163525322E-2</c:v>
                </c:pt>
                <c:pt idx="26">
                  <c:v>8.1372250452329487E-2</c:v>
                </c:pt>
                <c:pt idx="27">
                  <c:v>7.9913206321532607E-2</c:v>
                </c:pt>
                <c:pt idx="28">
                  <c:v>7.9368481634571358E-2</c:v>
                </c:pt>
                <c:pt idx="29">
                  <c:v>7.8425088611646848E-2</c:v>
                </c:pt>
                <c:pt idx="30">
                  <c:v>7.7486191583993266E-2</c:v>
                </c:pt>
                <c:pt idx="31">
                  <c:v>7.6561188793065671E-2</c:v>
                </c:pt>
                <c:pt idx="32">
                  <c:v>7.5794410657807593E-2</c:v>
                </c:pt>
                <c:pt idx="33">
                  <c:v>7.4956885374477644E-2</c:v>
                </c:pt>
                <c:pt idx="34">
                  <c:v>7.4161052434543115E-2</c:v>
                </c:pt>
                <c:pt idx="35">
                  <c:v>7.4113883182597429E-2</c:v>
                </c:pt>
                <c:pt idx="36">
                  <c:v>7.4091466114739477E-2</c:v>
                </c:pt>
                <c:pt idx="37">
                  <c:v>7.4876998859740126E-2</c:v>
                </c:pt>
                <c:pt idx="38">
                  <c:v>7.5011416475263715E-2</c:v>
                </c:pt>
                <c:pt idx="39">
                  <c:v>7.5585309431465089E-2</c:v>
                </c:pt>
                <c:pt idx="40">
                  <c:v>7.5795775834770068E-2</c:v>
                </c:pt>
                <c:pt idx="41">
                  <c:v>7.5088989484405275E-2</c:v>
                </c:pt>
                <c:pt idx="42">
                  <c:v>7.4297701756353307E-2</c:v>
                </c:pt>
                <c:pt idx="43">
                  <c:v>7.3679787302143904E-2</c:v>
                </c:pt>
                <c:pt idx="44">
                  <c:v>7.2389619697943747E-2</c:v>
                </c:pt>
                <c:pt idx="45">
                  <c:v>7.0580549868014777E-2</c:v>
                </c:pt>
                <c:pt idx="46">
                  <c:v>6.962942838193896E-2</c:v>
                </c:pt>
                <c:pt idx="47">
                  <c:v>6.9302908105281349E-2</c:v>
                </c:pt>
                <c:pt idx="48">
                  <c:v>6.9432375404478747E-2</c:v>
                </c:pt>
                <c:pt idx="49">
                  <c:v>6.8608264353881149E-2</c:v>
                </c:pt>
                <c:pt idx="50">
                  <c:v>6.8557136029836915E-2</c:v>
                </c:pt>
                <c:pt idx="51">
                  <c:v>6.8322185626119192E-2</c:v>
                </c:pt>
                <c:pt idx="52">
                  <c:v>6.8322185626119192E-2</c:v>
                </c:pt>
                <c:pt idx="53">
                  <c:v>6.8322185626119192E-2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85-4011-ACB7-51D550327326}"/>
            </c:ext>
          </c:extLst>
        </c:ser>
        <c:ser>
          <c:idx val="1"/>
          <c:order val="1"/>
          <c:tx>
            <c:strRef>
              <c:f>'MLR Function'!$C$1</c:f>
              <c:strCache>
                <c:ptCount val="1"/>
                <c:pt idx="0">
                  <c:v>1,4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'MLR Function'!$A$2:$A$55</c:f>
              <c:numCache>
                <c:formatCode>General</c:formatCode>
                <c:ptCount val="54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3.5</c:v>
                </c:pt>
                <c:pt idx="14">
                  <c:v>4</c:v>
                </c:pt>
                <c:pt idx="15">
                  <c:v>4.5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11</c:v>
                </c:pt>
                <c:pt idx="23">
                  <c:v>12</c:v>
                </c:pt>
                <c:pt idx="24">
                  <c:v>13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37</c:v>
                </c:pt>
                <c:pt idx="49">
                  <c:v>38</c:v>
                </c:pt>
                <c:pt idx="50">
                  <c:v>39</c:v>
                </c:pt>
                <c:pt idx="51">
                  <c:v>40</c:v>
                </c:pt>
                <c:pt idx="52">
                  <c:v>100</c:v>
                </c:pt>
                <c:pt idx="53">
                  <c:v>500</c:v>
                </c:pt>
              </c:numCache>
            </c:numRef>
          </c:xVal>
          <c:yVal>
            <c:numRef>
              <c:f>'MLR Function'!$C$2:$C$55</c:f>
              <c:numCache>
                <c:formatCode>General</c:formatCode>
                <c:ptCount val="54"/>
                <c:pt idx="0">
                  <c:v>3.925609037844717E-2</c:v>
                </c:pt>
                <c:pt idx="1">
                  <c:v>0.10564377949756627</c:v>
                </c:pt>
                <c:pt idx="2">
                  <c:v>0.14338387640423125</c:v>
                </c:pt>
                <c:pt idx="3">
                  <c:v>0.17058203446563025</c:v>
                </c:pt>
                <c:pt idx="4">
                  <c:v>0.18436293631700321</c:v>
                </c:pt>
                <c:pt idx="5">
                  <c:v>0.18932130858968177</c:v>
                </c:pt>
                <c:pt idx="6">
                  <c:v>0.18773702859961722</c:v>
                </c:pt>
                <c:pt idx="7">
                  <c:v>0.18175798285243952</c:v>
                </c:pt>
                <c:pt idx="8">
                  <c:v>0.17410400985228369</c:v>
                </c:pt>
                <c:pt idx="9">
                  <c:v>0.16775129310272444</c:v>
                </c:pt>
                <c:pt idx="10">
                  <c:v>0.16337566913311027</c:v>
                </c:pt>
                <c:pt idx="11">
                  <c:v>0.16012937978755734</c:v>
                </c:pt>
                <c:pt idx="12">
                  <c:v>0.15721169102069391</c:v>
                </c:pt>
                <c:pt idx="13">
                  <c:v>0.15187340725872517</c:v>
                </c:pt>
                <c:pt idx="14">
                  <c:v>0.14835035205526814</c:v>
                </c:pt>
                <c:pt idx="15">
                  <c:v>0.14479771167190222</c:v>
                </c:pt>
                <c:pt idx="16">
                  <c:v>0.14104986061979485</c:v>
                </c:pt>
                <c:pt idx="17">
                  <c:v>0.13435441969224551</c:v>
                </c:pt>
                <c:pt idx="18">
                  <c:v>0.12971863268370784</c:v>
                </c:pt>
                <c:pt idx="19">
                  <c:v>0.12638019364698092</c:v>
                </c:pt>
                <c:pt idx="20">
                  <c:v>0.12363763977175321</c:v>
                </c:pt>
                <c:pt idx="21">
                  <c:v>0.12159280965131057</c:v>
                </c:pt>
                <c:pt idx="22">
                  <c:v>0.11939126902082542</c:v>
                </c:pt>
                <c:pt idx="23">
                  <c:v>0.11699701213221902</c:v>
                </c:pt>
                <c:pt idx="24">
                  <c:v>0.11582852990383584</c:v>
                </c:pt>
                <c:pt idx="25">
                  <c:v>0.11452566882893545</c:v>
                </c:pt>
                <c:pt idx="26">
                  <c:v>0.11392115063326128</c:v>
                </c:pt>
                <c:pt idx="27">
                  <c:v>0.11187848885014565</c:v>
                </c:pt>
                <c:pt idx="28">
                  <c:v>0.11111587428839989</c:v>
                </c:pt>
                <c:pt idx="29">
                  <c:v>0.10979512405630558</c:v>
                </c:pt>
                <c:pt idx="30">
                  <c:v>0.10848066821759057</c:v>
                </c:pt>
                <c:pt idx="31">
                  <c:v>0.10718566431029193</c:v>
                </c:pt>
                <c:pt idx="32">
                  <c:v>0.10611217492093063</c:v>
                </c:pt>
                <c:pt idx="33">
                  <c:v>0.1049396395242687</c:v>
                </c:pt>
                <c:pt idx="34">
                  <c:v>0.10382547340836036</c:v>
                </c:pt>
                <c:pt idx="35">
                  <c:v>0.1037594364556364</c:v>
                </c:pt>
                <c:pt idx="36">
                  <c:v>0.10372805256063526</c:v>
                </c:pt>
                <c:pt idx="37">
                  <c:v>0.10482779840363617</c:v>
                </c:pt>
                <c:pt idx="38">
                  <c:v>0.10501598306536919</c:v>
                </c:pt>
                <c:pt idx="39">
                  <c:v>0.10581943320405111</c:v>
                </c:pt>
                <c:pt idx="40">
                  <c:v>0.1061140861686781</c:v>
                </c:pt>
                <c:pt idx="41">
                  <c:v>0.10512458527816738</c:v>
                </c:pt>
                <c:pt idx="42">
                  <c:v>0.10401678245889462</c:v>
                </c:pt>
                <c:pt idx="43">
                  <c:v>0.10315170222300146</c:v>
                </c:pt>
                <c:pt idx="44">
                  <c:v>0.10134546757712123</c:v>
                </c:pt>
                <c:pt idx="45">
                  <c:v>9.8812769815220677E-2</c:v>
                </c:pt>
                <c:pt idx="46">
                  <c:v>9.7481199734714544E-2</c:v>
                </c:pt>
                <c:pt idx="47">
                  <c:v>9.7024071347393881E-2</c:v>
                </c:pt>
                <c:pt idx="48">
                  <c:v>9.7205325566270234E-2</c:v>
                </c:pt>
                <c:pt idx="49">
                  <c:v>9.6051570095433608E-2</c:v>
                </c:pt>
                <c:pt idx="50">
                  <c:v>9.5979990441771676E-2</c:v>
                </c:pt>
                <c:pt idx="51">
                  <c:v>9.5651059876566857E-2</c:v>
                </c:pt>
                <c:pt idx="52">
                  <c:v>9.5651059876566857E-2</c:v>
                </c:pt>
                <c:pt idx="53">
                  <c:v>9.5651059876566857E-2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385-4011-ACB7-51D550327326}"/>
            </c:ext>
          </c:extLst>
        </c:ser>
        <c:ser>
          <c:idx val="2"/>
          <c:order val="2"/>
          <c:tx>
            <c:strRef>
              <c:f>'MLR Function'!$D$1</c:f>
              <c:strCache>
                <c:ptCount val="1"/>
                <c:pt idx="0">
                  <c:v>Moyenne+2xSD (g/kJ)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'MLR Function'!$A$2:$A$55</c:f>
              <c:numCache>
                <c:formatCode>General</c:formatCode>
                <c:ptCount val="54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3.5</c:v>
                </c:pt>
                <c:pt idx="14">
                  <c:v>4</c:v>
                </c:pt>
                <c:pt idx="15">
                  <c:v>4.5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11</c:v>
                </c:pt>
                <c:pt idx="23">
                  <c:v>12</c:v>
                </c:pt>
                <c:pt idx="24">
                  <c:v>13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37</c:v>
                </c:pt>
                <c:pt idx="49">
                  <c:v>38</c:v>
                </c:pt>
                <c:pt idx="50">
                  <c:v>39</c:v>
                </c:pt>
                <c:pt idx="51">
                  <c:v>40</c:v>
                </c:pt>
                <c:pt idx="52">
                  <c:v>100</c:v>
                </c:pt>
                <c:pt idx="53">
                  <c:v>500</c:v>
                </c:pt>
              </c:numCache>
            </c:numRef>
          </c:xVal>
          <c:yVal>
            <c:numRef>
              <c:f>'MLR Function'!$D$2:$D$55</c:f>
              <c:numCache>
                <c:formatCode>General</c:formatCode>
                <c:ptCount val="54"/>
                <c:pt idx="0">
                  <c:v>5.5561458438025214E-2</c:v>
                </c:pt>
                <c:pt idx="1">
                  <c:v>0.10014392298209567</c:v>
                </c:pt>
                <c:pt idx="2">
                  <c:v>0.13097783487590123</c:v>
                </c:pt>
                <c:pt idx="3">
                  <c:v>0.14897482873333887</c:v>
                </c:pt>
                <c:pt idx="4">
                  <c:v>0.15930936334593926</c:v>
                </c:pt>
                <c:pt idx="5">
                  <c:v>0.16341976327747501</c:v>
                </c:pt>
                <c:pt idx="6">
                  <c:v>0.16153917708873478</c:v>
                </c:pt>
                <c:pt idx="7">
                  <c:v>0.15690500693874943</c:v>
                </c:pt>
                <c:pt idx="8">
                  <c:v>0.15115603884902803</c:v>
                </c:pt>
                <c:pt idx="9">
                  <c:v>0.14611691126209078</c:v>
                </c:pt>
                <c:pt idx="10">
                  <c:v>0.14114222870811052</c:v>
                </c:pt>
                <c:pt idx="11">
                  <c:v>0.13721972503639465</c:v>
                </c:pt>
                <c:pt idx="12">
                  <c:v>0.13397040915420771</c:v>
                </c:pt>
                <c:pt idx="13">
                  <c:v>0.12906096469438166</c:v>
                </c:pt>
                <c:pt idx="14">
                  <c:v>0.12474469594535532</c:v>
                </c:pt>
                <c:pt idx="15">
                  <c:v>0.12091815786035404</c:v>
                </c:pt>
                <c:pt idx="16">
                  <c:v>0.1180425504546702</c:v>
                </c:pt>
                <c:pt idx="17">
                  <c:v>0.11110221132548879</c:v>
                </c:pt>
                <c:pt idx="18">
                  <c:v>0.10726658476642306</c:v>
                </c:pt>
                <c:pt idx="19">
                  <c:v>0.10407854659159546</c:v>
                </c:pt>
                <c:pt idx="20">
                  <c:v>0.10101994614826537</c:v>
                </c:pt>
                <c:pt idx="21">
                  <c:v>0.10033145602900614</c:v>
                </c:pt>
                <c:pt idx="22">
                  <c:v>9.9332231125597775E-2</c:v>
                </c:pt>
                <c:pt idx="23">
                  <c:v>9.7437783365840469E-2</c:v>
                </c:pt>
                <c:pt idx="24">
                  <c:v>9.6991374949241482E-2</c:v>
                </c:pt>
                <c:pt idx="25">
                  <c:v>9.595698639491701E-2</c:v>
                </c:pt>
                <c:pt idx="26">
                  <c:v>9.4957649859799764E-2</c:v>
                </c:pt>
                <c:pt idx="27">
                  <c:v>9.3642590241919524E-2</c:v>
                </c:pt>
                <c:pt idx="28">
                  <c:v>9.4952585510326024E-2</c:v>
                </c:pt>
                <c:pt idx="29">
                  <c:v>9.5198554221245998E-2</c:v>
                </c:pt>
                <c:pt idx="30">
                  <c:v>9.4854032620549436E-2</c:v>
                </c:pt>
                <c:pt idx="31">
                  <c:v>9.3410555949108701E-2</c:v>
                </c:pt>
                <c:pt idx="32">
                  <c:v>9.2443573452659425E-2</c:v>
                </c:pt>
                <c:pt idx="33">
                  <c:v>9.2097832850685138E-2</c:v>
                </c:pt>
                <c:pt idx="34">
                  <c:v>9.2411144815090357E-2</c:v>
                </c:pt>
                <c:pt idx="35">
                  <c:v>9.2653230392274716E-2</c:v>
                </c:pt>
                <c:pt idx="36">
                  <c:v>9.2714805151420027E-2</c:v>
                </c:pt>
                <c:pt idx="37">
                  <c:v>9.3820796528505931E-2</c:v>
                </c:pt>
                <c:pt idx="38">
                  <c:v>9.3972730193886869E-2</c:v>
                </c:pt>
                <c:pt idx="39">
                  <c:v>9.3316912334107327E-2</c:v>
                </c:pt>
                <c:pt idx="40">
                  <c:v>9.3069135947645903E-2</c:v>
                </c:pt>
                <c:pt idx="41">
                  <c:v>9.1146304750951673E-2</c:v>
                </c:pt>
                <c:pt idx="42">
                  <c:v>9.1133770234585118E-2</c:v>
                </c:pt>
                <c:pt idx="43">
                  <c:v>9.0185208954284543E-2</c:v>
                </c:pt>
                <c:pt idx="44">
                  <c:v>8.8339389846460503E-2</c:v>
                </c:pt>
                <c:pt idx="45">
                  <c:v>8.5558248415240637E-2</c:v>
                </c:pt>
                <c:pt idx="46">
                  <c:v>8.4027737503424113E-2</c:v>
                </c:pt>
                <c:pt idx="47">
                  <c:v>8.3913013906923337E-2</c:v>
                </c:pt>
                <c:pt idx="48">
                  <c:v>8.4595355976265912E-2</c:v>
                </c:pt>
                <c:pt idx="49">
                  <c:v>8.3663312782509713E-2</c:v>
                </c:pt>
                <c:pt idx="50">
                  <c:v>8.5073357800799873E-2</c:v>
                </c:pt>
                <c:pt idx="51">
                  <c:v>8.57151790333429E-2</c:v>
                </c:pt>
                <c:pt idx="52">
                  <c:v>8.57151790333429E-2</c:v>
                </c:pt>
                <c:pt idx="53">
                  <c:v>8.57151790333429E-2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385-4011-ACB7-51D550327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605903"/>
        <c:axId val="632602991"/>
      </c:scatterChart>
      <c:valAx>
        <c:axId val="632605903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2602991"/>
        <c:crosses val="autoZero"/>
        <c:crossBetween val="midCat"/>
      </c:valAx>
      <c:valAx>
        <c:axId val="63260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26059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6</xdr:row>
      <xdr:rowOff>138111</xdr:rowOff>
    </xdr:from>
    <xdr:to>
      <xdr:col>21</xdr:col>
      <xdr:colOff>171450</xdr:colOff>
      <xdr:row>40</xdr:row>
      <xdr:rowOff>39051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941B0D3-AFA4-B69C-F245-289E117FF9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171449</xdr:colOff>
      <xdr:row>40</xdr:row>
      <xdr:rowOff>138111</xdr:rowOff>
    </xdr:from>
    <xdr:to>
      <xdr:col>20</xdr:col>
      <xdr:colOff>638175</xdr:colOff>
      <xdr:row>75</xdr:row>
      <xdr:rowOff>151447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BA62E184-1DD1-466B-B209-0014427566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808FA-44D7-4C32-96AE-2D76B8149171}">
  <dimension ref="A1:D55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>
        <v>1.4</v>
      </c>
      <c r="D1" t="s">
        <v>2</v>
      </c>
    </row>
    <row r="2" spans="1:4" x14ac:dyDescent="0.25">
      <c r="A2" s="1">
        <v>0</v>
      </c>
      <c r="B2" s="1">
        <v>2.8040064556033695E-2</v>
      </c>
      <c r="C2">
        <f t="shared" ref="C2:C33" si="0">B2*$C$1</f>
        <v>3.925609037844717E-2</v>
      </c>
      <c r="D2">
        <v>5.5561458438025214E-2</v>
      </c>
    </row>
    <row r="3" spans="1:4" x14ac:dyDescent="0.25">
      <c r="A3" s="1">
        <v>0.25</v>
      </c>
      <c r="B3" s="1">
        <v>7.5459842498261626E-2</v>
      </c>
      <c r="C3">
        <f t="shared" si="0"/>
        <v>0.10564377949756627</v>
      </c>
      <c r="D3">
        <v>0.10014392298209567</v>
      </c>
    </row>
    <row r="4" spans="1:4" x14ac:dyDescent="0.25">
      <c r="A4" s="1">
        <v>0.5</v>
      </c>
      <c r="B4" s="1">
        <v>0.10241705457445091</v>
      </c>
      <c r="C4">
        <f t="shared" si="0"/>
        <v>0.14338387640423125</v>
      </c>
      <c r="D4">
        <v>0.13097783487590123</v>
      </c>
    </row>
    <row r="5" spans="1:4" x14ac:dyDescent="0.25">
      <c r="A5" s="1">
        <v>0.75</v>
      </c>
      <c r="B5" s="1">
        <v>0.12184431033259303</v>
      </c>
      <c r="C5">
        <f t="shared" si="0"/>
        <v>0.17058203446563025</v>
      </c>
      <c r="D5">
        <v>0.14897482873333887</v>
      </c>
    </row>
    <row r="6" spans="1:4" x14ac:dyDescent="0.25">
      <c r="A6" s="1">
        <v>1</v>
      </c>
      <c r="B6" s="1">
        <v>0.13168781165500229</v>
      </c>
      <c r="C6">
        <f t="shared" si="0"/>
        <v>0.18436293631700321</v>
      </c>
      <c r="D6">
        <v>0.15930936334593926</v>
      </c>
    </row>
    <row r="7" spans="1:4" x14ac:dyDescent="0.25">
      <c r="A7" s="1">
        <v>1.25</v>
      </c>
      <c r="B7" s="1">
        <v>0.13522950613548698</v>
      </c>
      <c r="C7">
        <f t="shared" si="0"/>
        <v>0.18932130858968177</v>
      </c>
      <c r="D7">
        <v>0.16341976327747501</v>
      </c>
    </row>
    <row r="8" spans="1:4" x14ac:dyDescent="0.25">
      <c r="A8" s="1">
        <v>1.5</v>
      </c>
      <c r="B8" s="1">
        <v>0.13409787757115516</v>
      </c>
      <c r="C8">
        <f t="shared" si="0"/>
        <v>0.18773702859961722</v>
      </c>
      <c r="D8">
        <v>0.16153917708873478</v>
      </c>
    </row>
    <row r="9" spans="1:4" x14ac:dyDescent="0.25">
      <c r="A9" s="1">
        <v>1.75</v>
      </c>
      <c r="B9" s="1">
        <v>0.12982713060888537</v>
      </c>
      <c r="C9">
        <f t="shared" si="0"/>
        <v>0.18175798285243952</v>
      </c>
      <c r="D9">
        <v>0.15690500693874943</v>
      </c>
    </row>
    <row r="10" spans="1:4" x14ac:dyDescent="0.25">
      <c r="A10" s="1">
        <v>2</v>
      </c>
      <c r="B10" s="1">
        <v>0.12436000703734551</v>
      </c>
      <c r="C10">
        <f t="shared" si="0"/>
        <v>0.17410400985228369</v>
      </c>
      <c r="D10">
        <v>0.15115603884902803</v>
      </c>
    </row>
    <row r="11" spans="1:4" x14ac:dyDescent="0.25">
      <c r="A11" s="1">
        <v>2.25</v>
      </c>
      <c r="B11" s="1">
        <v>0.11982235221623175</v>
      </c>
      <c r="C11">
        <f t="shared" si="0"/>
        <v>0.16775129310272444</v>
      </c>
      <c r="D11">
        <v>0.14611691126209078</v>
      </c>
    </row>
    <row r="12" spans="1:4" x14ac:dyDescent="0.25">
      <c r="A12" s="1">
        <v>2.5</v>
      </c>
      <c r="B12" s="1">
        <v>0.1166969065236502</v>
      </c>
      <c r="C12">
        <f t="shared" si="0"/>
        <v>0.16337566913311027</v>
      </c>
      <c r="D12">
        <v>0.14114222870811052</v>
      </c>
    </row>
    <row r="13" spans="1:4" x14ac:dyDescent="0.25">
      <c r="A13" s="1">
        <v>2.75</v>
      </c>
      <c r="B13" s="1">
        <v>0.11437812841968382</v>
      </c>
      <c r="C13">
        <f t="shared" si="0"/>
        <v>0.16012937978755734</v>
      </c>
      <c r="D13">
        <v>0.13721972503639465</v>
      </c>
    </row>
    <row r="14" spans="1:4" x14ac:dyDescent="0.25">
      <c r="A14" s="1">
        <v>3</v>
      </c>
      <c r="B14" s="1">
        <v>0.11229406501478137</v>
      </c>
      <c r="C14">
        <f t="shared" si="0"/>
        <v>0.15721169102069391</v>
      </c>
      <c r="D14">
        <v>0.13397040915420771</v>
      </c>
    </row>
    <row r="15" spans="1:4" x14ac:dyDescent="0.25">
      <c r="A15" s="1">
        <v>3.5</v>
      </c>
      <c r="B15" s="1">
        <v>0.10848100518480369</v>
      </c>
      <c r="C15">
        <f t="shared" si="0"/>
        <v>0.15187340725872517</v>
      </c>
      <c r="D15">
        <v>0.12906096469438166</v>
      </c>
    </row>
    <row r="16" spans="1:4" x14ac:dyDescent="0.25">
      <c r="A16" s="1">
        <v>4</v>
      </c>
      <c r="B16" s="1">
        <v>0.1059645371823344</v>
      </c>
      <c r="C16">
        <f t="shared" si="0"/>
        <v>0.14835035205526814</v>
      </c>
      <c r="D16">
        <v>0.12474469594535532</v>
      </c>
    </row>
    <row r="17" spans="1:4" x14ac:dyDescent="0.25">
      <c r="A17" s="1">
        <v>4.5</v>
      </c>
      <c r="B17" s="1">
        <v>0.1034269369085016</v>
      </c>
      <c r="C17">
        <f t="shared" si="0"/>
        <v>0.14479771167190222</v>
      </c>
      <c r="D17">
        <v>0.12091815786035404</v>
      </c>
    </row>
    <row r="18" spans="1:4" x14ac:dyDescent="0.25">
      <c r="A18" s="1">
        <v>5</v>
      </c>
      <c r="B18" s="1">
        <v>0.10074990044271061</v>
      </c>
      <c r="C18">
        <f t="shared" si="0"/>
        <v>0.14104986061979485</v>
      </c>
      <c r="D18">
        <v>0.1180425504546702</v>
      </c>
    </row>
    <row r="19" spans="1:4" x14ac:dyDescent="0.25">
      <c r="A19" s="1">
        <v>6</v>
      </c>
      <c r="B19" s="1">
        <v>9.5967442637318226E-2</v>
      </c>
      <c r="C19">
        <f t="shared" si="0"/>
        <v>0.13435441969224551</v>
      </c>
      <c r="D19">
        <v>0.11110221132548879</v>
      </c>
    </row>
    <row r="20" spans="1:4" x14ac:dyDescent="0.25">
      <c r="A20" s="1">
        <v>7</v>
      </c>
      <c r="B20" s="1">
        <v>9.2656166202648466E-2</v>
      </c>
      <c r="C20">
        <f t="shared" si="0"/>
        <v>0.12971863268370784</v>
      </c>
      <c r="D20">
        <v>0.10726658476642306</v>
      </c>
    </row>
    <row r="21" spans="1:4" x14ac:dyDescent="0.25">
      <c r="A21" s="1">
        <v>8</v>
      </c>
      <c r="B21" s="1">
        <v>9.027156689070065E-2</v>
      </c>
      <c r="C21">
        <f t="shared" si="0"/>
        <v>0.12638019364698092</v>
      </c>
      <c r="D21">
        <v>0.10407854659159546</v>
      </c>
    </row>
    <row r="22" spans="1:4" x14ac:dyDescent="0.25">
      <c r="A22" s="1">
        <v>9</v>
      </c>
      <c r="B22" s="1">
        <v>8.8312599836966585E-2</v>
      </c>
      <c r="C22">
        <f t="shared" si="0"/>
        <v>0.12363763977175321</v>
      </c>
      <c r="D22">
        <v>0.10101994614826537</v>
      </c>
    </row>
    <row r="23" spans="1:4" x14ac:dyDescent="0.25">
      <c r="A23" s="1">
        <v>10</v>
      </c>
      <c r="B23" s="1">
        <v>8.6852006893793271E-2</v>
      </c>
      <c r="C23">
        <f t="shared" si="0"/>
        <v>0.12159280965131057</v>
      </c>
      <c r="D23">
        <v>0.10033145602900614</v>
      </c>
    </row>
    <row r="24" spans="1:4" x14ac:dyDescent="0.25">
      <c r="A24" s="1">
        <v>11</v>
      </c>
      <c r="B24" s="1">
        <v>8.5279477872018158E-2</v>
      </c>
      <c r="C24">
        <f t="shared" si="0"/>
        <v>0.11939126902082542</v>
      </c>
      <c r="D24">
        <v>9.9332231125597775E-2</v>
      </c>
    </row>
    <row r="25" spans="1:4" x14ac:dyDescent="0.25">
      <c r="A25" s="1">
        <v>12</v>
      </c>
      <c r="B25" s="1">
        <v>8.356929438015645E-2</v>
      </c>
      <c r="C25">
        <f t="shared" si="0"/>
        <v>0.11699701213221902</v>
      </c>
      <c r="D25">
        <v>9.7437783365840469E-2</v>
      </c>
    </row>
    <row r="26" spans="1:4" x14ac:dyDescent="0.25">
      <c r="A26" s="1">
        <v>13</v>
      </c>
      <c r="B26" s="1">
        <v>8.2734664217025605E-2</v>
      </c>
      <c r="C26">
        <f t="shared" si="0"/>
        <v>0.11582852990383584</v>
      </c>
      <c r="D26">
        <v>9.6991374949241482E-2</v>
      </c>
    </row>
    <row r="27" spans="1:4" x14ac:dyDescent="0.25">
      <c r="A27" s="1">
        <v>14</v>
      </c>
      <c r="B27" s="1">
        <v>8.1804049163525322E-2</v>
      </c>
      <c r="C27">
        <f t="shared" si="0"/>
        <v>0.11452566882893545</v>
      </c>
      <c r="D27">
        <v>9.595698639491701E-2</v>
      </c>
    </row>
    <row r="28" spans="1:4" x14ac:dyDescent="0.25">
      <c r="A28" s="1">
        <v>15</v>
      </c>
      <c r="B28" s="1">
        <v>8.1372250452329487E-2</v>
      </c>
      <c r="C28">
        <f t="shared" si="0"/>
        <v>0.11392115063326128</v>
      </c>
      <c r="D28">
        <v>9.4957649859799764E-2</v>
      </c>
    </row>
    <row r="29" spans="1:4" x14ac:dyDescent="0.25">
      <c r="A29" s="1">
        <v>16</v>
      </c>
      <c r="B29" s="1">
        <v>7.9913206321532607E-2</v>
      </c>
      <c r="C29">
        <f t="shared" si="0"/>
        <v>0.11187848885014565</v>
      </c>
      <c r="D29">
        <v>9.3642590241919524E-2</v>
      </c>
    </row>
    <row r="30" spans="1:4" x14ac:dyDescent="0.25">
      <c r="A30" s="1">
        <v>17</v>
      </c>
      <c r="B30" s="1">
        <v>7.9368481634571358E-2</v>
      </c>
      <c r="C30">
        <f t="shared" si="0"/>
        <v>0.11111587428839989</v>
      </c>
      <c r="D30">
        <v>9.4952585510326024E-2</v>
      </c>
    </row>
    <row r="31" spans="1:4" x14ac:dyDescent="0.25">
      <c r="A31" s="1">
        <v>18</v>
      </c>
      <c r="B31" s="1">
        <v>7.8425088611646848E-2</v>
      </c>
      <c r="C31">
        <f t="shared" si="0"/>
        <v>0.10979512405630558</v>
      </c>
      <c r="D31">
        <v>9.5198554221245998E-2</v>
      </c>
    </row>
    <row r="32" spans="1:4" x14ac:dyDescent="0.25">
      <c r="A32" s="1">
        <v>19</v>
      </c>
      <c r="B32" s="1">
        <v>7.7486191583993266E-2</v>
      </c>
      <c r="C32">
        <f t="shared" si="0"/>
        <v>0.10848066821759057</v>
      </c>
      <c r="D32">
        <v>9.4854032620549436E-2</v>
      </c>
    </row>
    <row r="33" spans="1:4" x14ac:dyDescent="0.25">
      <c r="A33" s="1">
        <v>20</v>
      </c>
      <c r="B33" s="1">
        <v>7.6561188793065671E-2</v>
      </c>
      <c r="C33">
        <f t="shared" si="0"/>
        <v>0.10718566431029193</v>
      </c>
      <c r="D33">
        <v>9.3410555949108701E-2</v>
      </c>
    </row>
    <row r="34" spans="1:4" x14ac:dyDescent="0.25">
      <c r="A34" s="1">
        <v>21</v>
      </c>
      <c r="B34" s="1">
        <v>7.5794410657807593E-2</v>
      </c>
      <c r="C34">
        <f t="shared" ref="C34:C55" si="1">B34*$C$1</f>
        <v>0.10611217492093063</v>
      </c>
      <c r="D34">
        <v>9.2443573452659425E-2</v>
      </c>
    </row>
    <row r="35" spans="1:4" x14ac:dyDescent="0.25">
      <c r="A35" s="1">
        <v>22</v>
      </c>
      <c r="B35" s="1">
        <v>7.4956885374477644E-2</v>
      </c>
      <c r="C35">
        <f t="shared" si="1"/>
        <v>0.1049396395242687</v>
      </c>
      <c r="D35">
        <v>9.2097832850685138E-2</v>
      </c>
    </row>
    <row r="36" spans="1:4" x14ac:dyDescent="0.25">
      <c r="A36" s="1">
        <v>23</v>
      </c>
      <c r="B36" s="1">
        <v>7.4161052434543115E-2</v>
      </c>
      <c r="C36">
        <f t="shared" si="1"/>
        <v>0.10382547340836036</v>
      </c>
      <c r="D36">
        <v>9.2411144815090357E-2</v>
      </c>
    </row>
    <row r="37" spans="1:4" x14ac:dyDescent="0.25">
      <c r="A37" s="1">
        <v>24</v>
      </c>
      <c r="B37" s="1">
        <v>7.4113883182597429E-2</v>
      </c>
      <c r="C37">
        <f t="shared" si="1"/>
        <v>0.1037594364556364</v>
      </c>
      <c r="D37">
        <v>9.2653230392274716E-2</v>
      </c>
    </row>
    <row r="38" spans="1:4" x14ac:dyDescent="0.25">
      <c r="A38" s="1">
        <v>25</v>
      </c>
      <c r="B38" s="1">
        <v>7.4091466114739477E-2</v>
      </c>
      <c r="C38">
        <f t="shared" si="1"/>
        <v>0.10372805256063526</v>
      </c>
      <c r="D38">
        <v>9.2714805151420027E-2</v>
      </c>
    </row>
    <row r="39" spans="1:4" x14ac:dyDescent="0.25">
      <c r="A39" s="1">
        <v>26</v>
      </c>
      <c r="B39" s="1">
        <v>7.4876998859740126E-2</v>
      </c>
      <c r="C39">
        <f t="shared" si="1"/>
        <v>0.10482779840363617</v>
      </c>
      <c r="D39">
        <v>9.3820796528505931E-2</v>
      </c>
    </row>
    <row r="40" spans="1:4" x14ac:dyDescent="0.25">
      <c r="A40" s="1">
        <v>27</v>
      </c>
      <c r="B40" s="1">
        <v>7.5011416475263715E-2</v>
      </c>
      <c r="C40">
        <f t="shared" si="1"/>
        <v>0.10501598306536919</v>
      </c>
      <c r="D40">
        <v>9.3972730193886869E-2</v>
      </c>
    </row>
    <row r="41" spans="1:4" x14ac:dyDescent="0.25">
      <c r="A41" s="1">
        <v>28</v>
      </c>
      <c r="B41" s="1">
        <v>7.5585309431465089E-2</v>
      </c>
      <c r="C41">
        <f t="shared" si="1"/>
        <v>0.10581943320405111</v>
      </c>
      <c r="D41">
        <v>9.3316912334107327E-2</v>
      </c>
    </row>
    <row r="42" spans="1:4" x14ac:dyDescent="0.25">
      <c r="A42" s="1">
        <v>29</v>
      </c>
      <c r="B42" s="1">
        <v>7.5795775834770068E-2</v>
      </c>
      <c r="C42">
        <f t="shared" si="1"/>
        <v>0.1061140861686781</v>
      </c>
      <c r="D42">
        <v>9.3069135947645903E-2</v>
      </c>
    </row>
    <row r="43" spans="1:4" x14ac:dyDescent="0.25">
      <c r="A43" s="1">
        <v>30</v>
      </c>
      <c r="B43" s="1">
        <v>7.5088989484405275E-2</v>
      </c>
      <c r="C43">
        <f t="shared" si="1"/>
        <v>0.10512458527816738</v>
      </c>
      <c r="D43">
        <v>9.1146304750951673E-2</v>
      </c>
    </row>
    <row r="44" spans="1:4" x14ac:dyDescent="0.25">
      <c r="A44" s="1">
        <v>31</v>
      </c>
      <c r="B44" s="1">
        <v>7.4297701756353307E-2</v>
      </c>
      <c r="C44">
        <f t="shared" si="1"/>
        <v>0.10401678245889462</v>
      </c>
      <c r="D44">
        <v>9.1133770234585118E-2</v>
      </c>
    </row>
    <row r="45" spans="1:4" x14ac:dyDescent="0.25">
      <c r="A45" s="1">
        <v>32</v>
      </c>
      <c r="B45" s="1">
        <v>7.3679787302143904E-2</v>
      </c>
      <c r="C45">
        <f t="shared" si="1"/>
        <v>0.10315170222300146</v>
      </c>
      <c r="D45">
        <v>9.0185208954284543E-2</v>
      </c>
    </row>
    <row r="46" spans="1:4" x14ac:dyDescent="0.25">
      <c r="A46" s="1">
        <v>33</v>
      </c>
      <c r="B46" s="1">
        <v>7.2389619697943747E-2</v>
      </c>
      <c r="C46">
        <f t="shared" si="1"/>
        <v>0.10134546757712123</v>
      </c>
      <c r="D46">
        <v>8.8339389846460503E-2</v>
      </c>
    </row>
    <row r="47" spans="1:4" x14ac:dyDescent="0.25">
      <c r="A47" s="1">
        <v>34</v>
      </c>
      <c r="B47" s="1">
        <v>7.0580549868014777E-2</v>
      </c>
      <c r="C47">
        <f t="shared" si="1"/>
        <v>9.8812769815220677E-2</v>
      </c>
      <c r="D47">
        <v>8.5558248415240637E-2</v>
      </c>
    </row>
    <row r="48" spans="1:4" x14ac:dyDescent="0.25">
      <c r="A48" s="1">
        <v>35</v>
      </c>
      <c r="B48" s="1">
        <v>6.962942838193896E-2</v>
      </c>
      <c r="C48">
        <f t="shared" si="1"/>
        <v>9.7481199734714544E-2</v>
      </c>
      <c r="D48">
        <v>8.4027737503424113E-2</v>
      </c>
    </row>
    <row r="49" spans="1:4" x14ac:dyDescent="0.25">
      <c r="A49" s="1">
        <v>36</v>
      </c>
      <c r="B49" s="1">
        <v>6.9302908105281349E-2</v>
      </c>
      <c r="C49">
        <f t="shared" si="1"/>
        <v>9.7024071347393881E-2</v>
      </c>
      <c r="D49">
        <v>8.3913013906923337E-2</v>
      </c>
    </row>
    <row r="50" spans="1:4" x14ac:dyDescent="0.25">
      <c r="A50" s="1">
        <v>37</v>
      </c>
      <c r="B50" s="1">
        <v>6.9432375404478747E-2</v>
      </c>
      <c r="C50">
        <f t="shared" si="1"/>
        <v>9.7205325566270234E-2</v>
      </c>
      <c r="D50">
        <v>8.4595355976265912E-2</v>
      </c>
    </row>
    <row r="51" spans="1:4" x14ac:dyDescent="0.25">
      <c r="A51" s="1">
        <v>38</v>
      </c>
      <c r="B51" s="1">
        <v>6.8608264353881149E-2</v>
      </c>
      <c r="C51">
        <f t="shared" si="1"/>
        <v>9.6051570095433608E-2</v>
      </c>
      <c r="D51">
        <v>8.3663312782509713E-2</v>
      </c>
    </row>
    <row r="52" spans="1:4" x14ac:dyDescent="0.25">
      <c r="A52" s="1">
        <v>39</v>
      </c>
      <c r="B52" s="1">
        <v>6.8557136029836915E-2</v>
      </c>
      <c r="C52">
        <f t="shared" si="1"/>
        <v>9.5979990441771676E-2</v>
      </c>
      <c r="D52">
        <v>8.5073357800799873E-2</v>
      </c>
    </row>
    <row r="53" spans="1:4" x14ac:dyDescent="0.25">
      <c r="A53" s="1">
        <v>40</v>
      </c>
      <c r="B53" s="1">
        <v>6.8322185626119192E-2</v>
      </c>
      <c r="C53">
        <f t="shared" si="1"/>
        <v>9.5651059876566857E-2</v>
      </c>
      <c r="D53">
        <v>8.57151790333429E-2</v>
      </c>
    </row>
    <row r="54" spans="1:4" x14ac:dyDescent="0.25">
      <c r="A54" s="1">
        <v>100</v>
      </c>
      <c r="B54" s="1">
        <v>6.8322185626119192E-2</v>
      </c>
      <c r="C54">
        <f t="shared" si="1"/>
        <v>9.5651059876566857E-2</v>
      </c>
      <c r="D54">
        <f>D53</f>
        <v>8.57151790333429E-2</v>
      </c>
    </row>
    <row r="55" spans="1:4" x14ac:dyDescent="0.25">
      <c r="A55" s="1">
        <v>500</v>
      </c>
      <c r="B55" s="1">
        <v>6.8322185626119192E-2</v>
      </c>
      <c r="C55">
        <f t="shared" si="1"/>
        <v>9.5651059876566857E-2</v>
      </c>
      <c r="D55">
        <f>D54</f>
        <v>8.57151790333429E-2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8C4370ACC69140BE9F5583C3D32703" ma:contentTypeVersion="11" ma:contentTypeDescription="Crée un document." ma:contentTypeScope="" ma:versionID="a45a539482f36f697c401b7942ad82d3">
  <xsd:schema xmlns:xsd="http://www.w3.org/2001/XMLSchema" xmlns:xs="http://www.w3.org/2001/XMLSchema" xmlns:p="http://schemas.microsoft.com/office/2006/metadata/properties" xmlns:ns2="780d51f8-5997-4708-b301-876b48450d77" xmlns:ns3="0d8312d9-c956-47c0-b250-7519afdb4534" targetNamespace="http://schemas.microsoft.com/office/2006/metadata/properties" ma:root="true" ma:fieldsID="5aaed180f981d310794b752297a85d19" ns2:_="" ns3:_="">
    <xsd:import namespace="780d51f8-5997-4708-b301-876b48450d77"/>
    <xsd:import namespace="0d8312d9-c956-47c0-b250-7519afdb45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0d51f8-5997-4708-b301-876b48450d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8083176a-d13d-47e2-b7d3-828792fcfc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8312d9-c956-47c0-b250-7519afdb453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19d881b-a63e-41ea-8268-411c59d678b5}" ma:internalName="TaxCatchAll" ma:showField="CatchAllData" ma:web="0d8312d9-c956-47c0-b250-7519afdb45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80d51f8-5997-4708-b301-876b48450d77">
      <Terms xmlns="http://schemas.microsoft.com/office/infopath/2007/PartnerControls"/>
    </lcf76f155ced4ddcb4097134ff3c332f>
    <TaxCatchAll xmlns="0d8312d9-c956-47c0-b250-7519afdb453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3E7D88-B9D0-467B-8B22-63ED880AC5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0d51f8-5997-4708-b301-876b48450d77"/>
    <ds:schemaRef ds:uri="0d8312d9-c956-47c0-b250-7519afdb45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06DB56-73C7-4061-8356-D9513CF348C8}">
  <ds:schemaRefs>
    <ds:schemaRef ds:uri="http://schemas.microsoft.com/office/2006/metadata/properties"/>
    <ds:schemaRef ds:uri="http://schemas.microsoft.com/office/infopath/2007/PartnerControls"/>
    <ds:schemaRef ds:uri="780d51f8-5997-4708-b301-876b48450d77"/>
    <ds:schemaRef ds:uri="0d8312d9-c956-47c0-b250-7519afdb4534"/>
  </ds:schemaRefs>
</ds:datastoreItem>
</file>

<file path=customXml/itemProps3.xml><?xml version="1.0" encoding="utf-8"?>
<ds:datastoreItem xmlns:ds="http://schemas.openxmlformats.org/officeDocument/2006/customXml" ds:itemID="{B5B3AC70-F3F7-483A-90D1-B398A77433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MLR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CONSIGNY François</dc:creator>
  <cp:lastModifiedBy>CONSIGNY François</cp:lastModifiedBy>
  <dcterms:created xsi:type="dcterms:W3CDTF">2024-11-13T09:29:35Z</dcterms:created>
  <dcterms:modified xsi:type="dcterms:W3CDTF">2024-11-20T12:28:54Z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0x010100FA8C4370ACC69140BE9F5583C3D32703</vt:lpwstr>
  </property>
  <property fmtid="{D5CDD505-2E9C-101B-9397-08002B2CF9AE}" pid="3" name="MediaServiceImageTags">
    <vt:lpwstr/>
  </property>
</Properties>
</file>