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\OneDrive - Ara Institute of Canterbury\Year 2\Semester 1\Interactive Media Tools and Concepts\Assignment 1\"/>
    </mc:Choice>
  </mc:AlternateContent>
  <xr:revisionPtr revIDLastSave="173" documentId="11_64072D18CE5EA58BB126C62A6C92FC9794D26A00" xr6:coauthVersionLast="36" xr6:coauthVersionMax="41" xr10:uidLastSave="{3529C099-FB46-4D07-8085-3C770E55E52A}"/>
  <bookViews>
    <workbookView xWindow="7200" yWindow="1365" windowWidth="21600" windowHeight="11505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Planner'!$K1)))+('Project Planner'!A$4='Project Planner'!$F1))*('Project Planner'!$K1&gt;0)</definedName>
    <definedName name="period_selected">'Project Planner'!#REF!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Planner'!$E1,'Project Planner'!$E1+'Project Planner'!#REF!-1)</definedName>
    <definedName name="Plan">PeriodInPlan*('Project Planner'!$E1&gt;0)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J6" i="1" l="1"/>
  <c r="J34" i="1" l="1"/>
  <c r="J33" i="1"/>
  <c r="J7" i="1" l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5" i="1"/>
  <c r="J37" i="1"/>
  <c r="J38" i="1"/>
  <c r="J39" i="1"/>
  <c r="J40" i="1"/>
  <c r="J41" i="1"/>
  <c r="J5" i="1"/>
  <c r="E42" i="1"/>
  <c r="J42" i="1" l="1"/>
</calcChain>
</file>

<file path=xl/sharedStrings.xml><?xml version="1.0" encoding="utf-8"?>
<sst xmlns="http://schemas.openxmlformats.org/spreadsheetml/2006/main" count="63" uniqueCount="49">
  <si>
    <t>ACTIVITY</t>
  </si>
  <si>
    <t>ACTUAL DURATION</t>
  </si>
  <si>
    <t>PERCENT COMPLETE</t>
  </si>
  <si>
    <t>Write Project Brief</t>
  </si>
  <si>
    <t>Risk Analysis</t>
  </si>
  <si>
    <t>Flow chart/Navigation Map</t>
  </si>
  <si>
    <t>Storyboarding:</t>
  </si>
  <si>
    <t>SUB TASKS</t>
  </si>
  <si>
    <t>Main Menu</t>
  </si>
  <si>
    <t>Page layout structure</t>
  </si>
  <si>
    <t>Graphic Design</t>
  </si>
  <si>
    <t>Video Design</t>
  </si>
  <si>
    <t>Create Elements</t>
  </si>
  <si>
    <t>SUB-SUB TASKS</t>
  </si>
  <si>
    <t>Prototype</t>
  </si>
  <si>
    <t>Delivery</t>
  </si>
  <si>
    <t>ACTUAL START DATE</t>
  </si>
  <si>
    <t>ACTUAL COMPLETION DATE</t>
  </si>
  <si>
    <t>Project Plan</t>
  </si>
  <si>
    <t>TIME VARIANCE</t>
  </si>
  <si>
    <t>TOTAL PLANNED HOURS</t>
  </si>
  <si>
    <t>TOTAL VARIANCE</t>
  </si>
  <si>
    <t>SUBMISION DATE</t>
  </si>
  <si>
    <t>Final Submision</t>
  </si>
  <si>
    <t>IT253 - Project Plan</t>
  </si>
  <si>
    <t>SB</t>
  </si>
  <si>
    <t>Version 1</t>
  </si>
  <si>
    <t>PLANNED HOURS</t>
  </si>
  <si>
    <t>Graphic Elements</t>
  </si>
  <si>
    <t>Page Layout</t>
  </si>
  <si>
    <t>Page Content</t>
  </si>
  <si>
    <t>Consumer Drone Page</t>
  </si>
  <si>
    <t>Information Discovery</t>
  </si>
  <si>
    <t>Page Development</t>
  </si>
  <si>
    <t>Professional Drone Page</t>
  </si>
  <si>
    <t>Other Drone Page</t>
  </si>
  <si>
    <t>Regulations Page</t>
  </si>
  <si>
    <t>Media Example Page</t>
  </si>
  <si>
    <t>Media Elements</t>
  </si>
  <si>
    <t>Create Main Page</t>
  </si>
  <si>
    <t>Create Drone Relevant Pages</t>
  </si>
  <si>
    <t>Create Regulations Page</t>
  </si>
  <si>
    <t>Create Media Page</t>
  </si>
  <si>
    <t>Create About Page</t>
  </si>
  <si>
    <t>Finalise Pages</t>
  </si>
  <si>
    <t>Animations/Transitions</t>
  </si>
  <si>
    <t>Additional Elements</t>
  </si>
  <si>
    <t>Testing</t>
  </si>
  <si>
    <t>Deliver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</si>
</sst>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i/>
      <sz val="14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3"/>
      <color theme="7"/>
      <name val="Calibri"/>
      <family val="2"/>
    </font>
    <font>
      <b/>
      <sz val="14"/>
      <name val="Corbel"/>
      <family val="2"/>
      <scheme val="major"/>
    </font>
    <font>
      <sz val="14"/>
      <name val="Corbel"/>
      <family val="2"/>
      <scheme val="major"/>
    </font>
    <font>
      <b/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96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7" fillId="0" borderId="0" xfId="8">
      <alignment vertical="center"/>
    </xf>
    <xf numFmtId="0" fontId="7" fillId="0" borderId="0" xfId="1" applyAlignment="1">
      <alignment horizontal="center" vertical="center"/>
    </xf>
    <xf numFmtId="0" fontId="5" fillId="0" borderId="5" xfId="0" applyFont="1" applyBorder="1">
      <alignment horizontal="center" vertical="center"/>
    </xf>
    <xf numFmtId="0" fontId="2" fillId="0" borderId="0" xfId="2" applyAlignment="1">
      <alignment horizontal="left" vertical="center" wrapText="1"/>
    </xf>
    <xf numFmtId="9" fontId="3" fillId="0" borderId="0" xfId="6">
      <alignment horizontal="center" vertical="center"/>
    </xf>
    <xf numFmtId="0" fontId="13" fillId="0" borderId="10" xfId="2" applyFont="1" applyBorder="1" applyAlignment="1">
      <alignment horizontal="left" vertical="center" wrapText="1"/>
    </xf>
    <xf numFmtId="0" fontId="14" fillId="0" borderId="11" xfId="0" applyFont="1" applyBorder="1">
      <alignment horizontal="center" vertical="center"/>
    </xf>
    <xf numFmtId="0" fontId="13" fillId="0" borderId="13" xfId="0" applyFont="1" applyBorder="1">
      <alignment horizontal="center" vertical="center"/>
    </xf>
    <xf numFmtId="0" fontId="14" fillId="0" borderId="15" xfId="0" applyFont="1" applyBorder="1">
      <alignment horizontal="center" vertical="center"/>
    </xf>
    <xf numFmtId="0" fontId="4" fillId="0" borderId="10" xfId="2" applyFont="1" applyBorder="1" applyAlignment="1">
      <alignment horizontal="left" vertical="center" wrapText="1"/>
    </xf>
    <xf numFmtId="0" fontId="5" fillId="0" borderId="11" xfId="0" applyFont="1" applyBorder="1">
      <alignment horizontal="center" vertical="center"/>
    </xf>
    <xf numFmtId="9" fontId="6" fillId="0" borderId="15" xfId="6" applyFont="1" applyBorder="1">
      <alignment horizontal="center" vertical="center"/>
    </xf>
    <xf numFmtId="0" fontId="5" fillId="0" borderId="22" xfId="0" applyFont="1" applyBorder="1">
      <alignment horizontal="center" vertical="center"/>
    </xf>
    <xf numFmtId="9" fontId="6" fillId="0" borderId="23" xfId="6" applyFont="1" applyBorder="1">
      <alignment horizontal="center" vertical="center"/>
    </xf>
    <xf numFmtId="9" fontId="6" fillId="0" borderId="25" xfId="6" applyFont="1" applyBorder="1">
      <alignment horizontal="center" vertical="center"/>
    </xf>
    <xf numFmtId="0" fontId="5" fillId="0" borderId="26" xfId="0" applyFont="1" applyBorder="1">
      <alignment horizontal="center" vertical="center"/>
    </xf>
    <xf numFmtId="9" fontId="6" fillId="0" borderId="27" xfId="6" applyFont="1" applyBorder="1">
      <alignment horizontal="center" vertical="center"/>
    </xf>
    <xf numFmtId="0" fontId="7" fillId="0" borderId="0" xfId="8" applyAlignment="1">
      <alignment horizontal="left" vertical="center"/>
    </xf>
    <xf numFmtId="16" fontId="5" fillId="0" borderId="11" xfId="0" applyNumberFormat="1" applyFont="1" applyBorder="1">
      <alignment horizontal="center" vertical="center"/>
    </xf>
    <xf numFmtId="0" fontId="4" fillId="0" borderId="21" xfId="2" applyFont="1" applyBorder="1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5" fillId="0" borderId="10" xfId="0" applyFont="1" applyBorder="1">
      <alignment horizontal="center" vertical="center"/>
    </xf>
    <xf numFmtId="0" fontId="5" fillId="0" borderId="30" xfId="0" applyFont="1" applyBorder="1">
      <alignment horizontal="center" vertical="center"/>
    </xf>
    <xf numFmtId="0" fontId="5" fillId="0" borderId="34" xfId="0" applyFont="1" applyBorder="1">
      <alignment horizontal="center" vertical="center"/>
    </xf>
    <xf numFmtId="0" fontId="5" fillId="0" borderId="31" xfId="0" applyFont="1" applyBorder="1">
      <alignment horizontal="center" vertical="center"/>
    </xf>
    <xf numFmtId="0" fontId="5" fillId="0" borderId="24" xfId="0" applyFont="1" applyBorder="1">
      <alignment horizontal="center" vertical="center"/>
    </xf>
    <xf numFmtId="0" fontId="5" fillId="0" borderId="18" xfId="0" applyFont="1" applyBorder="1">
      <alignment horizontal="center" vertical="center"/>
    </xf>
    <xf numFmtId="9" fontId="6" fillId="0" borderId="35" xfId="6" applyFont="1" applyBorder="1">
      <alignment horizontal="center" vertical="center"/>
    </xf>
    <xf numFmtId="16" fontId="16" fillId="8" borderId="11" xfId="19" applyNumberFormat="1" applyFont="1" applyBorder="1" applyAlignment="1">
      <alignment horizontal="center" vertical="center"/>
    </xf>
    <xf numFmtId="0" fontId="17" fillId="0" borderId="22" xfId="0" applyFont="1" applyBorder="1">
      <alignment horizontal="center" vertical="center"/>
    </xf>
    <xf numFmtId="0" fontId="17" fillId="0" borderId="5" xfId="0" applyFont="1" applyBorder="1">
      <alignment horizontal="center" vertical="center"/>
    </xf>
    <xf numFmtId="0" fontId="17" fillId="0" borderId="26" xfId="0" applyFont="1" applyBorder="1">
      <alignment horizontal="center" vertical="center"/>
    </xf>
    <xf numFmtId="0" fontId="18" fillId="0" borderId="0" xfId="0" applyFont="1">
      <alignment horizontal="center" vertical="center"/>
    </xf>
    <xf numFmtId="9" fontId="19" fillId="0" borderId="15" xfId="6" applyFont="1" applyBorder="1">
      <alignment horizontal="center" vertical="center"/>
    </xf>
    <xf numFmtId="0" fontId="20" fillId="0" borderId="0" xfId="2" applyFont="1" applyAlignment="1">
      <alignment horizontal="left" vertical="center" wrapText="1"/>
    </xf>
    <xf numFmtId="0" fontId="21" fillId="0" borderId="0" xfId="0" applyFont="1">
      <alignment horizontal="center" vertical="center"/>
    </xf>
    <xf numFmtId="0" fontId="20" fillId="0" borderId="0" xfId="0" applyFont="1">
      <alignment horizontal="center" vertical="center"/>
    </xf>
    <xf numFmtId="14" fontId="20" fillId="0" borderId="0" xfId="6" applyNumberFormat="1" applyFont="1">
      <alignment horizontal="center" vertical="center"/>
    </xf>
    <xf numFmtId="16" fontId="5" fillId="0" borderId="22" xfId="0" applyNumberFormat="1" applyFont="1" applyBorder="1">
      <alignment horizontal="center" vertical="center"/>
    </xf>
    <xf numFmtId="16" fontId="5" fillId="0" borderId="5" xfId="0" applyNumberFormat="1" applyFont="1" applyBorder="1">
      <alignment horizontal="center" vertical="center"/>
    </xf>
    <xf numFmtId="16" fontId="5" fillId="0" borderId="26" xfId="0" applyNumberFormat="1" applyFont="1" applyBorder="1">
      <alignment horizontal="center" vertical="center"/>
    </xf>
    <xf numFmtId="2" fontId="5" fillId="0" borderId="26" xfId="0" applyNumberFormat="1" applyFont="1" applyBorder="1">
      <alignment horizontal="center" vertical="center"/>
    </xf>
    <xf numFmtId="16" fontId="1" fillId="8" borderId="11" xfId="5" applyNumberFormat="1" applyFill="1" applyBorder="1">
      <alignment horizontal="left" vertical="center"/>
    </xf>
    <xf numFmtId="0" fontId="4" fillId="0" borderId="38" xfId="2" applyFont="1" applyBorder="1" applyAlignment="1">
      <alignment horizontal="left" vertical="center" wrapText="1"/>
    </xf>
    <xf numFmtId="0" fontId="4" fillId="0" borderId="39" xfId="2" applyFont="1" applyBorder="1" applyAlignment="1">
      <alignment horizontal="left" vertical="center" wrapText="1"/>
    </xf>
    <xf numFmtId="0" fontId="5" fillId="0" borderId="40" xfId="0" applyFont="1" applyBorder="1">
      <alignment horizontal="center" vertical="center"/>
    </xf>
    <xf numFmtId="16" fontId="5" fillId="0" borderId="6" xfId="0" applyNumberFormat="1" applyFont="1" applyBorder="1">
      <alignment horizontal="center" vertical="center"/>
    </xf>
    <xf numFmtId="0" fontId="5" fillId="0" borderId="6" xfId="0" applyFont="1" applyBorder="1">
      <alignment horizontal="center" vertical="center"/>
    </xf>
    <xf numFmtId="0" fontId="17" fillId="0" borderId="6" xfId="0" applyFont="1" applyBorder="1">
      <alignment horizontal="center" vertical="center"/>
    </xf>
    <xf numFmtId="9" fontId="6" fillId="0" borderId="41" xfId="6" applyFont="1" applyBorder="1">
      <alignment horizontal="center" vertical="center"/>
    </xf>
    <xf numFmtId="0" fontId="4" fillId="0" borderId="8" xfId="2" applyFont="1" applyBorder="1" applyAlignment="1">
      <alignment horizontal="left" vertical="center" wrapText="1"/>
    </xf>
    <xf numFmtId="0" fontId="4" fillId="0" borderId="37" xfId="2" applyFont="1" applyBorder="1" applyAlignment="1">
      <alignment horizontal="left" vertical="center" wrapText="1"/>
    </xf>
    <xf numFmtId="0" fontId="4" fillId="0" borderId="29" xfId="2" applyFont="1" applyBorder="1" applyAlignment="1">
      <alignment horizontal="left" vertical="center" wrapText="1"/>
    </xf>
    <xf numFmtId="0" fontId="4" fillId="0" borderId="13" xfId="2" applyFont="1" applyBorder="1" applyAlignment="1">
      <alignment horizontal="left" vertical="center" wrapText="1"/>
    </xf>
    <xf numFmtId="0" fontId="4" fillId="0" borderId="21" xfId="2" applyFont="1" applyBorder="1" applyAlignment="1">
      <alignment horizontal="left" vertical="center" wrapText="1"/>
    </xf>
    <xf numFmtId="0" fontId="4" fillId="0" borderId="32" xfId="2" applyFont="1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4" fillId="0" borderId="19" xfId="2" applyFont="1" applyBorder="1" applyAlignment="1">
      <alignment horizontal="left" vertical="center" wrapText="1"/>
    </xf>
    <xf numFmtId="0" fontId="4" fillId="0" borderId="33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18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center" vertical="center" wrapText="1"/>
    </xf>
    <xf numFmtId="0" fontId="4" fillId="0" borderId="24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36" xfId="2" applyFont="1" applyBorder="1" applyAlignment="1">
      <alignment horizontal="center" vertical="center" wrapText="1"/>
    </xf>
    <xf numFmtId="0" fontId="13" fillId="0" borderId="12" xfId="0" applyFont="1" applyBorder="1">
      <alignment horizontal="center" vertical="center"/>
    </xf>
    <xf numFmtId="0" fontId="13" fillId="0" borderId="13" xfId="0" applyFont="1" applyBorder="1">
      <alignment horizontal="center" vertical="center"/>
    </xf>
    <xf numFmtId="0" fontId="13" fillId="0" borderId="14" xfId="0" applyFont="1" applyBorder="1">
      <alignment horizontal="center" vertical="center"/>
    </xf>
    <xf numFmtId="0" fontId="4" fillId="0" borderId="20" xfId="2" applyFont="1" applyBorder="1" applyAlignment="1">
      <alignment horizontal="left" vertical="top" wrapText="1"/>
    </xf>
    <xf numFmtId="0" fontId="4" fillId="0" borderId="24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left" vertical="center" wrapText="1"/>
    </xf>
    <xf numFmtId="0" fontId="4" fillId="0" borderId="24" xfId="2" applyFont="1" applyBorder="1" applyAlignment="1">
      <alignment horizontal="left" vertical="center" wrapText="1"/>
    </xf>
    <xf numFmtId="0" fontId="4" fillId="0" borderId="16" xfId="2" applyFont="1" applyBorder="1" applyAlignment="1">
      <alignment horizontal="left" vertical="center" wrapText="1"/>
    </xf>
    <xf numFmtId="0" fontId="4" fillId="0" borderId="28" xfId="2" applyFont="1" applyBorder="1" applyAlignment="1">
      <alignment horizontal="left" vertical="center" wrapText="1"/>
    </xf>
    <xf numFmtId="0" fontId="9" fillId="0" borderId="23" xfId="10" applyBorder="1">
      <alignment horizontal="center" vertical="center" wrapText="1"/>
    </xf>
    <xf numFmtId="0" fontId="9" fillId="0" borderId="27" xfId="10" applyBorder="1">
      <alignment horizontal="center" vertical="center" wrapText="1"/>
    </xf>
    <xf numFmtId="0" fontId="9" fillId="0" borderId="22" xfId="9" applyBorder="1" applyAlignment="1">
      <alignment horizontal="center" vertical="center"/>
    </xf>
    <xf numFmtId="0" fontId="9" fillId="0" borderId="26" xfId="9" applyBorder="1" applyAlignment="1">
      <alignment horizontal="center" vertical="center"/>
    </xf>
    <xf numFmtId="0" fontId="9" fillId="0" borderId="21" xfId="9" applyBorder="1" applyAlignment="1">
      <alignment horizontal="center" vertical="center"/>
    </xf>
    <xf numFmtId="0" fontId="9" fillId="0" borderId="19" xfId="9" applyBorder="1" applyAlignment="1">
      <alignment horizontal="center" vertical="center"/>
    </xf>
    <xf numFmtId="0" fontId="9" fillId="0" borderId="28" xfId="10" applyBorder="1">
      <alignment horizontal="center" vertical="center" wrapText="1"/>
    </xf>
    <xf numFmtId="0" fontId="9" fillId="0" borderId="17" xfId="10" applyBorder="1">
      <alignment horizontal="center" vertical="center" wrapText="1"/>
    </xf>
    <xf numFmtId="0" fontId="22" fillId="9" borderId="28" xfId="10" applyFont="1" applyFill="1" applyBorder="1">
      <alignment horizontal="center" vertical="center" wrapText="1"/>
    </xf>
    <xf numFmtId="0" fontId="22" fillId="9" borderId="17" xfId="10" applyFont="1" applyFill="1" applyBorder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0" fontId="9" fillId="0" borderId="30" xfId="9" applyBorder="1" applyAlignment="1">
      <alignment horizontal="center" vertical="center"/>
    </xf>
    <xf numFmtId="0" fontId="9" fillId="0" borderId="31" xfId="9" applyBorder="1" applyAlignment="1">
      <alignment horizontal="center" vertical="center"/>
    </xf>
    <xf numFmtId="0" fontId="9" fillId="0" borderId="30" xfId="10" applyBorder="1">
      <alignment horizontal="center" vertical="center" wrapText="1"/>
    </xf>
    <xf numFmtId="0" fontId="9" fillId="0" borderId="31" xfId="10" applyBorder="1">
      <alignment horizontal="center" vertical="center" wrapText="1"/>
    </xf>
    <xf numFmtId="0" fontId="9" fillId="0" borderId="22" xfId="10" applyBorder="1">
      <alignment horizontal="center" vertical="center" wrapText="1"/>
    </xf>
    <xf numFmtId="0" fontId="9" fillId="0" borderId="26" xfId="10" applyBorder="1">
      <alignment horizontal="center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Bad" xfId="19" builtinId="27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B000000}"/>
    <cellStyle name="Normal" xfId="0" builtinId="0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  <cellStyle name="Title" xfId="8" builtinId="15" customBuiltin="1"/>
  </cellStyles>
  <dxfs count="7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theme="1" tint="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C4E6CD"/>
      <color rgb="FFED7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K42"/>
  <sheetViews>
    <sheetView showGridLines="0" tabSelected="1" zoomScale="70" zoomScaleNormal="70" zoomScaleSheetLayoutView="80" workbookViewId="0">
      <selection activeCell="I10" sqref="I10"/>
    </sheetView>
  </sheetViews>
  <sheetFormatPr defaultColWidth="2.75" defaultRowHeight="30" customHeight="1" x14ac:dyDescent="0.25"/>
  <cols>
    <col min="1" max="1" width="2.625" customWidth="1"/>
    <col min="2" max="2" width="21.125" style="5" customWidth="1"/>
    <col min="3" max="3" width="26.125" style="5" customWidth="1"/>
    <col min="4" max="4" width="27.5" style="5" customWidth="1"/>
    <col min="5" max="7" width="13.625" customWidth="1"/>
    <col min="8" max="8" width="15.5" customWidth="1"/>
    <col min="9" max="9" width="15.5" style="34" customWidth="1"/>
    <col min="10" max="10" width="13.625" customWidth="1"/>
    <col min="11" max="11" width="13.625" style="6" customWidth="1"/>
  </cols>
  <sheetData>
    <row r="1" spans="2:11" ht="30" customHeight="1" x14ac:dyDescent="0.25">
      <c r="B1" s="36" t="s">
        <v>25</v>
      </c>
      <c r="C1" s="36"/>
      <c r="D1" s="89" t="s">
        <v>24</v>
      </c>
      <c r="E1" s="89"/>
      <c r="F1" s="89"/>
      <c r="G1" s="37"/>
      <c r="H1" s="37"/>
      <c r="I1" s="38" t="s">
        <v>26</v>
      </c>
      <c r="J1" s="37"/>
      <c r="K1" s="39">
        <v>43544</v>
      </c>
    </row>
    <row r="2" spans="2:11" ht="60" customHeight="1" thickBot="1" x14ac:dyDescent="0.3">
      <c r="B2" s="2" t="s">
        <v>18</v>
      </c>
      <c r="C2" s="19"/>
      <c r="D2" s="2"/>
      <c r="E2" s="3"/>
      <c r="F2" s="3"/>
      <c r="G2" s="3"/>
      <c r="H2" s="3"/>
      <c r="I2" s="3"/>
      <c r="J2" s="3"/>
      <c r="K2" s="3"/>
    </row>
    <row r="3" spans="2:11" s="1" customFormat="1" ht="39.950000000000003" customHeight="1" x14ac:dyDescent="0.25">
      <c r="B3" s="90" t="s">
        <v>0</v>
      </c>
      <c r="C3" s="81" t="s">
        <v>7</v>
      </c>
      <c r="D3" s="83" t="s">
        <v>13</v>
      </c>
      <c r="E3" s="92" t="s">
        <v>27</v>
      </c>
      <c r="F3" s="94" t="s">
        <v>16</v>
      </c>
      <c r="G3" s="94" t="s">
        <v>1</v>
      </c>
      <c r="H3" s="85" t="s">
        <v>17</v>
      </c>
      <c r="I3" s="85" t="s">
        <v>22</v>
      </c>
      <c r="J3" s="87" t="s">
        <v>19</v>
      </c>
      <c r="K3" s="79" t="s">
        <v>2</v>
      </c>
    </row>
    <row r="4" spans="2:11" ht="15.75" customHeight="1" thickBot="1" x14ac:dyDescent="0.3">
      <c r="B4" s="91"/>
      <c r="C4" s="82"/>
      <c r="D4" s="84"/>
      <c r="E4" s="93"/>
      <c r="F4" s="95"/>
      <c r="G4" s="95"/>
      <c r="H4" s="86"/>
      <c r="I4" s="86"/>
      <c r="J4" s="88"/>
      <c r="K4" s="80"/>
    </row>
    <row r="5" spans="2:11" ht="30" customHeight="1" thickBot="1" x14ac:dyDescent="0.3">
      <c r="B5" s="54" t="s">
        <v>3</v>
      </c>
      <c r="C5" s="55"/>
      <c r="D5" s="55"/>
      <c r="E5" s="23">
        <v>4</v>
      </c>
      <c r="F5" s="20">
        <v>43534</v>
      </c>
      <c r="G5" s="12">
        <v>3</v>
      </c>
      <c r="H5" s="20">
        <v>43538</v>
      </c>
      <c r="I5" s="44">
        <v>43539</v>
      </c>
      <c r="J5" s="12">
        <f>G5-E5</f>
        <v>-1</v>
      </c>
      <c r="K5" s="13">
        <v>0.9</v>
      </c>
    </row>
    <row r="6" spans="2:11" ht="30" customHeight="1" thickBot="1" x14ac:dyDescent="0.3">
      <c r="B6" s="54" t="s">
        <v>18</v>
      </c>
      <c r="C6" s="55"/>
      <c r="D6" s="55"/>
      <c r="E6" s="23">
        <v>1</v>
      </c>
      <c r="F6" s="20">
        <v>43544</v>
      </c>
      <c r="G6" s="12">
        <v>0.5</v>
      </c>
      <c r="H6" s="20">
        <v>40257</v>
      </c>
      <c r="I6" s="44">
        <v>43545</v>
      </c>
      <c r="J6" s="12">
        <f>G6-E6</f>
        <v>-0.5</v>
      </c>
      <c r="K6" s="13">
        <v>1</v>
      </c>
    </row>
    <row r="7" spans="2:11" ht="30" customHeight="1" thickBot="1" x14ac:dyDescent="0.3">
      <c r="B7" s="54" t="s">
        <v>4</v>
      </c>
      <c r="C7" s="55"/>
      <c r="D7" s="55"/>
      <c r="E7" s="23">
        <v>2</v>
      </c>
      <c r="F7" s="20">
        <v>43544</v>
      </c>
      <c r="G7" s="12">
        <v>1</v>
      </c>
      <c r="H7" s="20">
        <v>43544</v>
      </c>
      <c r="I7" s="44">
        <v>43545</v>
      </c>
      <c r="J7" s="12">
        <f t="shared" ref="J7:J41" si="0">G7-E7</f>
        <v>-1</v>
      </c>
      <c r="K7" s="13">
        <v>1</v>
      </c>
    </row>
    <row r="8" spans="2:11" ht="30" customHeight="1" thickBot="1" x14ac:dyDescent="0.3">
      <c r="B8" s="54" t="s">
        <v>5</v>
      </c>
      <c r="C8" s="55"/>
      <c r="D8" s="55"/>
      <c r="E8" s="23">
        <v>1</v>
      </c>
      <c r="F8" s="20">
        <v>43544</v>
      </c>
      <c r="G8" s="12">
        <v>0.5</v>
      </c>
      <c r="H8" s="20">
        <v>43544</v>
      </c>
      <c r="I8" s="44">
        <v>43545</v>
      </c>
      <c r="J8" s="12">
        <f t="shared" si="0"/>
        <v>-0.5</v>
      </c>
      <c r="K8" s="35">
        <v>1</v>
      </c>
    </row>
    <row r="9" spans="2:11" ht="30" customHeight="1" x14ac:dyDescent="0.25">
      <c r="B9" s="64" t="s">
        <v>6</v>
      </c>
      <c r="C9" s="56" t="s">
        <v>8</v>
      </c>
      <c r="D9" s="57"/>
      <c r="E9" s="24">
        <v>2</v>
      </c>
      <c r="F9" s="40"/>
      <c r="G9" s="14"/>
      <c r="H9" s="40"/>
      <c r="I9" s="31"/>
      <c r="J9" s="14">
        <f t="shared" si="0"/>
        <v>-2</v>
      </c>
      <c r="K9" s="15"/>
    </row>
    <row r="10" spans="2:11" ht="30" customHeight="1" x14ac:dyDescent="0.25">
      <c r="B10" s="65"/>
      <c r="C10" s="52" t="s">
        <v>9</v>
      </c>
      <c r="D10" s="58"/>
      <c r="E10" s="25">
        <v>2</v>
      </c>
      <c r="F10" s="41"/>
      <c r="G10" s="4"/>
      <c r="H10" s="41"/>
      <c r="I10" s="32"/>
      <c r="J10" s="4">
        <f t="shared" si="0"/>
        <v>-2</v>
      </c>
      <c r="K10" s="16"/>
    </row>
    <row r="11" spans="2:11" ht="30" customHeight="1" x14ac:dyDescent="0.25">
      <c r="B11" s="65"/>
      <c r="C11" s="52" t="s">
        <v>10</v>
      </c>
      <c r="D11" s="58"/>
      <c r="E11" s="25">
        <v>2</v>
      </c>
      <c r="F11" s="41"/>
      <c r="G11" s="4"/>
      <c r="H11" s="41"/>
      <c r="I11" s="32"/>
      <c r="J11" s="4">
        <f t="shared" si="0"/>
        <v>-2</v>
      </c>
      <c r="K11" s="16"/>
    </row>
    <row r="12" spans="2:11" ht="30.75" customHeight="1" thickBot="1" x14ac:dyDescent="0.3">
      <c r="B12" s="65"/>
      <c r="C12" s="59" t="s">
        <v>11</v>
      </c>
      <c r="D12" s="60"/>
      <c r="E12" s="26">
        <v>2</v>
      </c>
      <c r="F12" s="42"/>
      <c r="G12" s="43"/>
      <c r="H12" s="42"/>
      <c r="I12" s="33"/>
      <c r="J12" s="17">
        <f t="shared" si="0"/>
        <v>-2</v>
      </c>
      <c r="K12" s="18"/>
    </row>
    <row r="13" spans="2:11" ht="30.75" customHeight="1" thickBot="1" x14ac:dyDescent="0.3">
      <c r="B13" s="66"/>
      <c r="C13" s="67" t="s">
        <v>23</v>
      </c>
      <c r="D13" s="68"/>
      <c r="E13" s="27"/>
      <c r="F13" s="28"/>
      <c r="G13" s="28"/>
      <c r="H13" s="28"/>
      <c r="I13" s="30">
        <v>43560</v>
      </c>
      <c r="J13" s="28"/>
      <c r="K13" s="29"/>
    </row>
    <row r="14" spans="2:11" ht="30" customHeight="1" x14ac:dyDescent="0.25">
      <c r="B14" s="75" t="s">
        <v>12</v>
      </c>
      <c r="C14" s="78" t="s">
        <v>8</v>
      </c>
      <c r="D14" s="21" t="s">
        <v>28</v>
      </c>
      <c r="E14" s="24">
        <v>1</v>
      </c>
      <c r="F14" s="40"/>
      <c r="G14" s="14"/>
      <c r="H14" s="40"/>
      <c r="I14" s="31"/>
      <c r="J14" s="14">
        <f t="shared" si="0"/>
        <v>-1</v>
      </c>
      <c r="K14" s="15"/>
    </row>
    <row r="15" spans="2:11" ht="30" customHeight="1" x14ac:dyDescent="0.25">
      <c r="B15" s="76"/>
      <c r="C15" s="62"/>
      <c r="D15" s="22" t="s">
        <v>29</v>
      </c>
      <c r="E15" s="25">
        <v>1</v>
      </c>
      <c r="F15" s="41"/>
      <c r="G15" s="4"/>
      <c r="H15" s="41"/>
      <c r="I15" s="32"/>
      <c r="J15" s="4">
        <f t="shared" si="0"/>
        <v>-1</v>
      </c>
      <c r="K15" s="16"/>
    </row>
    <row r="16" spans="2:11" ht="30" customHeight="1" thickBot="1" x14ac:dyDescent="0.3">
      <c r="B16" s="76"/>
      <c r="C16" s="63"/>
      <c r="D16" s="22" t="s">
        <v>30</v>
      </c>
      <c r="E16" s="25">
        <v>2</v>
      </c>
      <c r="F16" s="41"/>
      <c r="G16" s="4"/>
      <c r="H16" s="41"/>
      <c r="I16" s="32"/>
      <c r="J16" s="4">
        <f t="shared" si="0"/>
        <v>-2</v>
      </c>
      <c r="K16" s="16"/>
    </row>
    <row r="17" spans="2:11" ht="30" customHeight="1" x14ac:dyDescent="0.25">
      <c r="B17" s="76"/>
      <c r="C17" s="61" t="s">
        <v>31</v>
      </c>
      <c r="D17" s="22" t="s">
        <v>32</v>
      </c>
      <c r="E17" s="24">
        <v>1</v>
      </c>
      <c r="F17" s="40"/>
      <c r="G17" s="14"/>
      <c r="H17" s="40"/>
      <c r="I17" s="32"/>
      <c r="J17" s="4">
        <f t="shared" si="0"/>
        <v>-1</v>
      </c>
      <c r="K17" s="16"/>
    </row>
    <row r="18" spans="2:11" ht="30" customHeight="1" x14ac:dyDescent="0.25">
      <c r="B18" s="76"/>
      <c r="C18" s="62"/>
      <c r="D18" s="22" t="s">
        <v>28</v>
      </c>
      <c r="E18" s="25">
        <v>1</v>
      </c>
      <c r="F18" s="41"/>
      <c r="G18" s="4"/>
      <c r="H18" s="41"/>
      <c r="I18" s="32"/>
      <c r="J18" s="4">
        <f t="shared" si="0"/>
        <v>-1</v>
      </c>
      <c r="K18" s="16"/>
    </row>
    <row r="19" spans="2:11" ht="30" customHeight="1" thickBot="1" x14ac:dyDescent="0.3">
      <c r="B19" s="76"/>
      <c r="C19" s="63"/>
      <c r="D19" s="22" t="s">
        <v>33</v>
      </c>
      <c r="E19" s="25">
        <v>2</v>
      </c>
      <c r="F19" s="41"/>
      <c r="G19" s="4"/>
      <c r="H19" s="41"/>
      <c r="I19" s="32"/>
      <c r="J19" s="4">
        <f t="shared" si="0"/>
        <v>-2</v>
      </c>
      <c r="K19" s="16"/>
    </row>
    <row r="20" spans="2:11" ht="30" customHeight="1" x14ac:dyDescent="0.25">
      <c r="B20" s="76"/>
      <c r="C20" s="61" t="s">
        <v>34</v>
      </c>
      <c r="D20" s="22" t="s">
        <v>32</v>
      </c>
      <c r="E20" s="24">
        <v>1</v>
      </c>
      <c r="F20" s="40"/>
      <c r="G20" s="14"/>
      <c r="H20" s="40"/>
      <c r="I20" s="32"/>
      <c r="J20" s="4">
        <f t="shared" si="0"/>
        <v>-1</v>
      </c>
      <c r="K20" s="16"/>
    </row>
    <row r="21" spans="2:11" ht="30" customHeight="1" x14ac:dyDescent="0.25">
      <c r="B21" s="76"/>
      <c r="C21" s="62"/>
      <c r="D21" s="22" t="s">
        <v>28</v>
      </c>
      <c r="E21" s="25">
        <v>1</v>
      </c>
      <c r="F21" s="41"/>
      <c r="G21" s="4"/>
      <c r="H21" s="41"/>
      <c r="I21" s="32"/>
      <c r="J21" s="4">
        <f t="shared" si="0"/>
        <v>-1</v>
      </c>
      <c r="K21" s="16"/>
    </row>
    <row r="22" spans="2:11" ht="30" customHeight="1" thickBot="1" x14ac:dyDescent="0.3">
      <c r="B22" s="76"/>
      <c r="C22" s="63"/>
      <c r="D22" s="22" t="s">
        <v>33</v>
      </c>
      <c r="E22" s="25">
        <v>2</v>
      </c>
      <c r="F22" s="41"/>
      <c r="G22" s="4"/>
      <c r="H22" s="41"/>
      <c r="I22" s="32"/>
      <c r="J22" s="4">
        <f t="shared" si="0"/>
        <v>-2</v>
      </c>
      <c r="K22" s="16"/>
    </row>
    <row r="23" spans="2:11" ht="30" customHeight="1" x14ac:dyDescent="0.25">
      <c r="B23" s="76"/>
      <c r="C23" s="61" t="s">
        <v>35</v>
      </c>
      <c r="D23" s="22" t="s">
        <v>32</v>
      </c>
      <c r="E23" s="24">
        <v>1</v>
      </c>
      <c r="F23" s="40"/>
      <c r="G23" s="14"/>
      <c r="H23" s="40"/>
      <c r="I23" s="32"/>
      <c r="J23" s="4">
        <f t="shared" si="0"/>
        <v>-1</v>
      </c>
      <c r="K23" s="16"/>
    </row>
    <row r="24" spans="2:11" ht="30" customHeight="1" x14ac:dyDescent="0.25">
      <c r="B24" s="76"/>
      <c r="C24" s="62"/>
      <c r="D24" s="22" t="s">
        <v>28</v>
      </c>
      <c r="E24" s="25">
        <v>1</v>
      </c>
      <c r="F24" s="41"/>
      <c r="G24" s="4"/>
      <c r="H24" s="41"/>
      <c r="I24" s="32"/>
      <c r="J24" s="4">
        <f t="shared" si="0"/>
        <v>-1</v>
      </c>
      <c r="K24" s="16"/>
    </row>
    <row r="25" spans="2:11" ht="30" customHeight="1" thickBot="1" x14ac:dyDescent="0.3">
      <c r="B25" s="76"/>
      <c r="C25" s="63"/>
      <c r="D25" s="22" t="s">
        <v>33</v>
      </c>
      <c r="E25" s="25">
        <v>2</v>
      </c>
      <c r="F25" s="41"/>
      <c r="G25" s="4"/>
      <c r="H25" s="41"/>
      <c r="I25" s="32"/>
      <c r="J25" s="4">
        <f t="shared" si="0"/>
        <v>-2</v>
      </c>
      <c r="K25" s="16"/>
    </row>
    <row r="26" spans="2:11" ht="30" customHeight="1" x14ac:dyDescent="0.25">
      <c r="B26" s="76"/>
      <c r="C26" s="61" t="s">
        <v>36</v>
      </c>
      <c r="D26" s="22" t="s">
        <v>32</v>
      </c>
      <c r="E26" s="24">
        <v>1</v>
      </c>
      <c r="F26" s="40"/>
      <c r="G26" s="14"/>
      <c r="H26" s="40"/>
      <c r="I26" s="32"/>
      <c r="J26" s="4">
        <f t="shared" si="0"/>
        <v>-1</v>
      </c>
      <c r="K26" s="16"/>
    </row>
    <row r="27" spans="2:11" ht="30" customHeight="1" x14ac:dyDescent="0.25">
      <c r="B27" s="76"/>
      <c r="C27" s="62"/>
      <c r="D27" s="22" t="s">
        <v>28</v>
      </c>
      <c r="E27" s="25">
        <v>1</v>
      </c>
      <c r="F27" s="41"/>
      <c r="G27" s="4"/>
      <c r="H27" s="41"/>
      <c r="I27" s="32"/>
      <c r="J27" s="4">
        <f t="shared" si="0"/>
        <v>-1</v>
      </c>
      <c r="K27" s="16"/>
    </row>
    <row r="28" spans="2:11" ht="30" customHeight="1" thickBot="1" x14ac:dyDescent="0.3">
      <c r="B28" s="76"/>
      <c r="C28" s="63"/>
      <c r="D28" s="22" t="s">
        <v>33</v>
      </c>
      <c r="E28" s="25">
        <v>2</v>
      </c>
      <c r="F28" s="41"/>
      <c r="G28" s="4"/>
      <c r="H28" s="41"/>
      <c r="I28" s="32"/>
      <c r="J28" s="4">
        <f t="shared" si="0"/>
        <v>-2</v>
      </c>
      <c r="K28" s="16"/>
    </row>
    <row r="29" spans="2:11" ht="30" customHeight="1" x14ac:dyDescent="0.25">
      <c r="B29" s="76"/>
      <c r="C29" s="61" t="s">
        <v>37</v>
      </c>
      <c r="D29" s="22" t="s">
        <v>32</v>
      </c>
      <c r="E29" s="24">
        <v>1</v>
      </c>
      <c r="F29" s="40"/>
      <c r="G29" s="14"/>
      <c r="H29" s="40"/>
      <c r="I29" s="32"/>
      <c r="J29" s="4">
        <f t="shared" si="0"/>
        <v>-1</v>
      </c>
      <c r="K29" s="16"/>
    </row>
    <row r="30" spans="2:11" ht="30" customHeight="1" x14ac:dyDescent="0.25">
      <c r="B30" s="76"/>
      <c r="C30" s="62"/>
      <c r="D30" s="22" t="s">
        <v>38</v>
      </c>
      <c r="E30" s="25">
        <v>1</v>
      </c>
      <c r="F30" s="41"/>
      <c r="G30" s="4"/>
      <c r="H30" s="41"/>
      <c r="I30" s="32"/>
      <c r="J30" s="4">
        <f t="shared" si="0"/>
        <v>-1</v>
      </c>
      <c r="K30" s="16"/>
    </row>
    <row r="31" spans="2:11" ht="30" customHeight="1" x14ac:dyDescent="0.25">
      <c r="B31" s="76"/>
      <c r="C31" s="63"/>
      <c r="D31" s="22" t="s">
        <v>33</v>
      </c>
      <c r="E31" s="25">
        <v>2</v>
      </c>
      <c r="F31" s="41"/>
      <c r="G31" s="4"/>
      <c r="H31" s="41"/>
      <c r="I31" s="32"/>
      <c r="J31" s="4">
        <f t="shared" si="0"/>
        <v>-2</v>
      </c>
      <c r="K31" s="16"/>
    </row>
    <row r="32" spans="2:11" ht="30" customHeight="1" x14ac:dyDescent="0.25">
      <c r="B32" s="76"/>
      <c r="C32" s="52" t="s">
        <v>39</v>
      </c>
      <c r="D32" s="58"/>
      <c r="E32" s="25">
        <v>10</v>
      </c>
      <c r="F32" s="41"/>
      <c r="G32" s="4"/>
      <c r="H32" s="41"/>
      <c r="I32" s="32"/>
      <c r="J32" s="4">
        <f t="shared" si="0"/>
        <v>-10</v>
      </c>
      <c r="K32" s="16"/>
    </row>
    <row r="33" spans="2:11" ht="30" customHeight="1" x14ac:dyDescent="0.25">
      <c r="B33" s="76"/>
      <c r="C33" s="52" t="s">
        <v>40</v>
      </c>
      <c r="D33" s="53"/>
      <c r="E33" s="25">
        <v>5</v>
      </c>
      <c r="F33" s="41"/>
      <c r="G33" s="4"/>
      <c r="H33" s="41"/>
      <c r="I33" s="32"/>
      <c r="J33" s="4">
        <f t="shared" si="0"/>
        <v>-5</v>
      </c>
      <c r="K33" s="16"/>
    </row>
    <row r="34" spans="2:11" ht="30" customHeight="1" x14ac:dyDescent="0.25">
      <c r="B34" s="76"/>
      <c r="C34" s="52" t="s">
        <v>41</v>
      </c>
      <c r="D34" s="53"/>
      <c r="E34" s="25">
        <v>5</v>
      </c>
      <c r="F34" s="41"/>
      <c r="G34" s="4"/>
      <c r="H34" s="41"/>
      <c r="I34" s="32"/>
      <c r="J34" s="4">
        <f t="shared" si="0"/>
        <v>-5</v>
      </c>
      <c r="K34" s="16"/>
    </row>
    <row r="35" spans="2:11" ht="30" customHeight="1" x14ac:dyDescent="0.25">
      <c r="B35" s="76"/>
      <c r="C35" s="52" t="s">
        <v>42</v>
      </c>
      <c r="D35" s="58"/>
      <c r="E35" s="25">
        <v>3</v>
      </c>
      <c r="F35" s="41"/>
      <c r="G35" s="4"/>
      <c r="H35" s="41"/>
      <c r="I35" s="32"/>
      <c r="J35" s="4">
        <f t="shared" si="0"/>
        <v>-3</v>
      </c>
      <c r="K35" s="16"/>
    </row>
    <row r="36" spans="2:11" ht="30" customHeight="1" x14ac:dyDescent="0.25">
      <c r="B36" s="76"/>
      <c r="C36" s="45" t="s">
        <v>43</v>
      </c>
      <c r="D36" s="46"/>
      <c r="E36" s="47">
        <v>1</v>
      </c>
      <c r="F36" s="48"/>
      <c r="G36" s="49"/>
      <c r="H36" s="48"/>
      <c r="I36" s="50"/>
      <c r="J36" s="49">
        <f t="shared" si="0"/>
        <v>-1</v>
      </c>
      <c r="K36" s="51"/>
    </row>
    <row r="37" spans="2:11" ht="30" customHeight="1" thickBot="1" x14ac:dyDescent="0.3">
      <c r="B37" s="77"/>
      <c r="C37" s="59" t="s">
        <v>45</v>
      </c>
      <c r="D37" s="60"/>
      <c r="E37" s="26">
        <v>2</v>
      </c>
      <c r="F37" s="42"/>
      <c r="G37" s="17"/>
      <c r="H37" s="42"/>
      <c r="I37" s="33"/>
      <c r="J37" s="17">
        <f t="shared" si="0"/>
        <v>-2</v>
      </c>
      <c r="K37" s="18"/>
    </row>
    <row r="38" spans="2:11" ht="30" customHeight="1" thickBot="1" x14ac:dyDescent="0.3">
      <c r="B38" s="72" t="s">
        <v>14</v>
      </c>
      <c r="C38" s="56" t="s">
        <v>44</v>
      </c>
      <c r="D38" s="57"/>
      <c r="E38" s="24">
        <v>2</v>
      </c>
      <c r="F38" s="40"/>
      <c r="G38" s="14"/>
      <c r="H38" s="40"/>
      <c r="I38" s="30"/>
      <c r="J38" s="14">
        <f t="shared" si="0"/>
        <v>-2</v>
      </c>
      <c r="K38" s="15"/>
    </row>
    <row r="39" spans="2:11" ht="30" customHeight="1" x14ac:dyDescent="0.25">
      <c r="B39" s="73"/>
      <c r="C39" s="52" t="s">
        <v>46</v>
      </c>
      <c r="D39" s="58"/>
      <c r="E39" s="25">
        <v>5</v>
      </c>
      <c r="F39" s="41"/>
      <c r="G39" s="4"/>
      <c r="H39" s="41"/>
      <c r="I39" s="32"/>
      <c r="J39" s="4">
        <f t="shared" si="0"/>
        <v>-5</v>
      </c>
      <c r="K39" s="16"/>
    </row>
    <row r="40" spans="2:11" ht="30" customHeight="1" thickBot="1" x14ac:dyDescent="0.3">
      <c r="B40" s="73"/>
      <c r="C40" s="52" t="s">
        <v>47</v>
      </c>
      <c r="D40" s="58"/>
      <c r="E40" s="25">
        <v>5</v>
      </c>
      <c r="F40" s="41"/>
      <c r="G40" s="4"/>
      <c r="H40" s="41"/>
      <c r="I40" s="32"/>
      <c r="J40" s="4">
        <f t="shared" si="0"/>
        <v>-5</v>
      </c>
      <c r="K40" s="16"/>
    </row>
    <row r="41" spans="2:11" ht="30" customHeight="1" thickBot="1" x14ac:dyDescent="0.3">
      <c r="B41" s="11" t="s">
        <v>15</v>
      </c>
      <c r="C41" s="74" t="s">
        <v>48</v>
      </c>
      <c r="D41" s="55"/>
      <c r="E41" s="23">
        <v>1</v>
      </c>
      <c r="F41" s="20"/>
      <c r="G41" s="12"/>
      <c r="H41" s="20"/>
      <c r="I41" s="30"/>
      <c r="J41" s="12">
        <f t="shared" si="0"/>
        <v>-1</v>
      </c>
      <c r="K41" s="13"/>
    </row>
    <row r="42" spans="2:11" ht="44.45" customHeight="1" thickBot="1" x14ac:dyDescent="0.3">
      <c r="D42" s="7" t="s">
        <v>20</v>
      </c>
      <c r="E42" s="8">
        <f>SUM(E5:E41)</f>
        <v>79</v>
      </c>
      <c r="F42" s="69" t="s">
        <v>21</v>
      </c>
      <c r="G42" s="70"/>
      <c r="H42" s="71"/>
      <c r="I42" s="9"/>
      <c r="J42" s="10">
        <f>SUM(J5:J41)</f>
        <v>-74</v>
      </c>
    </row>
  </sheetData>
  <mergeCells count="39">
    <mergeCell ref="D1:F1"/>
    <mergeCell ref="B3:B4"/>
    <mergeCell ref="E3:E4"/>
    <mergeCell ref="F3:F4"/>
    <mergeCell ref="G3:G4"/>
    <mergeCell ref="K3:K4"/>
    <mergeCell ref="C3:C4"/>
    <mergeCell ref="D3:D4"/>
    <mergeCell ref="H3:H4"/>
    <mergeCell ref="J3:J4"/>
    <mergeCell ref="I3:I4"/>
    <mergeCell ref="F42:H42"/>
    <mergeCell ref="B38:B40"/>
    <mergeCell ref="C32:D32"/>
    <mergeCell ref="C35:D35"/>
    <mergeCell ref="C37:D37"/>
    <mergeCell ref="C38:D38"/>
    <mergeCell ref="C39:D39"/>
    <mergeCell ref="C40:D40"/>
    <mergeCell ref="C41:D41"/>
    <mergeCell ref="B14:B37"/>
    <mergeCell ref="C14:C16"/>
    <mergeCell ref="C17:C19"/>
    <mergeCell ref="C20:C22"/>
    <mergeCell ref="C33:D33"/>
    <mergeCell ref="C34:D34"/>
    <mergeCell ref="B5:D5"/>
    <mergeCell ref="C9:D9"/>
    <mergeCell ref="C10:D10"/>
    <mergeCell ref="C11:D11"/>
    <mergeCell ref="C12:D12"/>
    <mergeCell ref="B6:D6"/>
    <mergeCell ref="B8:D8"/>
    <mergeCell ref="B7:D7"/>
    <mergeCell ref="C23:C25"/>
    <mergeCell ref="C26:C28"/>
    <mergeCell ref="C29:C31"/>
    <mergeCell ref="B9:B13"/>
    <mergeCell ref="C13:D13"/>
  </mergeCells>
  <conditionalFormatting sqref="B42:F42 K42">
    <cfRule type="expression" dxfId="6" priority="17">
      <formula>TRUE</formula>
    </cfRule>
  </conditionalFormatting>
  <conditionalFormatting sqref="K2:K5 K7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1048576 J1:J2">
    <cfRule type="cellIs" dxfId="5" priority="7" operator="lessThan">
      <formula>0</formula>
    </cfRule>
    <cfRule type="cellIs" dxfId="4" priority="8" operator="greaterThan">
      <formula>0</formula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J6:J42">
    <cfRule type="cellIs" dxfId="3" priority="5" operator="lessThan">
      <formula>0</formula>
    </cfRule>
    <cfRule type="cellIs" dxfId="2" priority="6" operator="greaterThan">
      <formula>0.1</formula>
    </cfRule>
  </conditionalFormatting>
  <conditionalFormatting sqref="J5">
    <cfRule type="cellIs" dxfId="1" priority="1" operator="lessThan">
      <formula>0</formula>
    </cfRule>
    <cfRule type="cellIs" dxfId="0" priority="2" operator="greaterThan">
      <formula>0.1</formula>
    </cfRule>
  </conditionalFormatting>
  <conditionalFormatting sqref="K5:K41">
    <cfRule type="colorScale" priority="107">
      <colorScale>
        <cfvo type="min"/>
        <cfvo type="percentile" val="50"/>
        <cfvo type="max"/>
        <color rgb="FFED796D"/>
        <color rgb="FFFFEB84"/>
        <color rgb="FFC4E6CD"/>
      </colorScale>
    </cfRule>
    <cfRule type="colorScale" priority="108">
      <colorScale>
        <cfvo type="min"/>
        <cfvo type="percentile" val="50"/>
        <cfvo type="max"/>
        <color theme="0"/>
        <color theme="2" tint="-4.9989318521683403E-2"/>
        <color theme="0" tint="-0.499984740745262"/>
      </colorScale>
    </cfRule>
  </conditionalFormatting>
  <dataValidations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allowBlank="1" showInputMessage="1" showErrorMessage="1" prompt="Enter activity in column B, starting with cell B5_x000a_" sqref="B3:B4 C3:D3" xr:uid="{00000000-0002-0000-0000-000001000000}"/>
    <dataValidation allowBlank="1" showInputMessage="1" showErrorMessage="1" prompt="Enter plan start period in column C, starting with cell C5" sqref="E3:E4" xr:uid="{00000000-0002-0000-0000-000002000000}"/>
    <dataValidation allowBlank="1" showInputMessage="1" showErrorMessage="1" prompt="Enter actual start period in column E, starting with cell E5" sqref="F3:F4" xr:uid="{00000000-0002-0000-0000-000003000000}"/>
    <dataValidation allowBlank="1" showInputMessage="1" showErrorMessage="1" prompt="Enter actual duration period in column F, starting with cell F5" sqref="G3:G4 H3:J3" xr:uid="{00000000-0002-0000-0000-000004000000}"/>
    <dataValidation allowBlank="1" showInputMessage="1" showErrorMessage="1" prompt="Enter the percentage of project completed in column G, starting with cell G5" sqref="K3:K4" xr:uid="{00000000-0002-0000-0000-000005000000}"/>
    <dataValidation allowBlank="1" showInputMessage="1" showErrorMessage="1" prompt="Title of the project. Enter a new title in this cell. Highlight a period in H2. Chart legend is in J2 to AI2" sqref="B2:D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Sarah Ball</dc:creator>
  <cp:lastModifiedBy>Nick</cp:lastModifiedBy>
  <dcterms:created xsi:type="dcterms:W3CDTF">2016-12-05T05:14:59Z</dcterms:created>
  <dcterms:modified xsi:type="dcterms:W3CDTF">2019-03-21T07:51:55Z</dcterms:modified>
</cp:coreProperties>
</file>