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ncrothers_smu_edu/Documents/CS 3353/Repo/Lab3/src/results/"/>
    </mc:Choice>
  </mc:AlternateContent>
  <xr:revisionPtr revIDLastSave="22" documentId="13_ncr:40009_{1EEF901F-C15F-4994-98E4-5D38CEFE48E0}" xr6:coauthVersionLast="41" xr6:coauthVersionMax="41" xr10:uidLastSave="{DF86F193-8AC9-4479-AFB3-68EC10876D15}"/>
  <bookViews>
    <workbookView xWindow="-108" yWindow="-108" windowWidth="23256" windowHeight="12576" xr2:uid="{00000000-000D-0000-FFFF-FFFF00000000}"/>
  </bookViews>
  <sheets>
    <sheet name="dynamicp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" i="1"/>
  <c r="G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dynamicp!$A$1:$A$23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</c:numCache>
            </c:numRef>
          </c:cat>
          <c:val>
            <c:numRef>
              <c:f>dynamicp!$C$1:$C$23</c:f>
              <c:numCache>
                <c:formatCode>0.00E+00</c:formatCode>
                <c:ptCount val="23"/>
                <c:pt idx="0">
                  <c:v>1.4600000000000001E-5</c:v>
                </c:pt>
                <c:pt idx="1">
                  <c:v>1.66E-5</c:v>
                </c:pt>
                <c:pt idx="2">
                  <c:v>3.3500000000000001E-5</c:v>
                </c:pt>
                <c:pt idx="3">
                  <c:v>7.3300000000000006E-5</c:v>
                </c:pt>
                <c:pt idx="4" formatCode="General">
                  <c:v>1.5374299999999999E-4</c:v>
                </c:pt>
                <c:pt idx="5" formatCode="General">
                  <c:v>3.7162600000000001E-4</c:v>
                </c:pt>
                <c:pt idx="6" formatCode="General">
                  <c:v>8.1516300000000004E-4</c:v>
                </c:pt>
                <c:pt idx="7" formatCode="General">
                  <c:v>1.85637E-3</c:v>
                </c:pt>
                <c:pt idx="8" formatCode="General">
                  <c:v>4.2383400000000002E-3</c:v>
                </c:pt>
                <c:pt idx="9" formatCode="General">
                  <c:v>9.84726E-3</c:v>
                </c:pt>
                <c:pt idx="10" formatCode="General">
                  <c:v>2.0619999999999999E-2</c:v>
                </c:pt>
                <c:pt idx="11" formatCode="General">
                  <c:v>4.3017600000000003E-2</c:v>
                </c:pt>
                <c:pt idx="12" formatCode="General">
                  <c:v>8.1113900000000003E-2</c:v>
                </c:pt>
                <c:pt idx="13" formatCode="General">
                  <c:v>0.16367399999999999</c:v>
                </c:pt>
                <c:pt idx="14" formatCode="General">
                  <c:v>0.37107699999999999</c:v>
                </c:pt>
                <c:pt idx="15" formatCode="General">
                  <c:v>0.67524600000000001</c:v>
                </c:pt>
                <c:pt idx="16" formatCode="General">
                  <c:v>1.6314299999999999</c:v>
                </c:pt>
                <c:pt idx="17" formatCode="General">
                  <c:v>4.4669100000000004</c:v>
                </c:pt>
                <c:pt idx="18" formatCode="General">
                  <c:v>11.520099999999999</c:v>
                </c:pt>
                <c:pt idx="19" formatCode="General">
                  <c:v>26.4312</c:v>
                </c:pt>
                <c:pt idx="20" formatCode="General">
                  <c:v>60.776699999999998</c:v>
                </c:pt>
                <c:pt idx="21" formatCode="General">
                  <c:v>145.03299999999999</c:v>
                </c:pt>
                <c:pt idx="22" formatCode="General">
                  <c:v>313.31299999999999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B-40E1-B651-2CB2204AED19}"/>
            </c:ext>
          </c:extLst>
        </c:ser>
        <c:ser>
          <c:idx val="1"/>
          <c:order val="1"/>
          <c:tx>
            <c:v>Complexity Equation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dynamicp!$A$1:$A$23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</c:numCache>
            </c:numRef>
          </c:cat>
          <c:val>
            <c:numRef>
              <c:f>dynamicp!$F$1:$F$23</c:f>
              <c:numCache>
                <c:formatCode>General</c:formatCode>
                <c:ptCount val="23"/>
                <c:pt idx="0">
                  <c:v>2.4699868744827356E-6</c:v>
                </c:pt>
                <c:pt idx="1">
                  <c:v>7.7187089827585486E-6</c:v>
                </c:pt>
                <c:pt idx="2">
                  <c:v>2.2229881870344619E-5</c:v>
                </c:pt>
                <c:pt idx="3">
                  <c:v>6.0514678424827022E-5</c:v>
                </c:pt>
                <c:pt idx="4">
                  <c:v>1.5807915996689508E-4</c:v>
                </c:pt>
                <c:pt idx="5">
                  <c:v>4.0013787366620319E-4</c:v>
                </c:pt>
                <c:pt idx="6">
                  <c:v>9.8799474979309422E-4</c:v>
                </c:pt>
                <c:pt idx="7">
                  <c:v>2.3909472944992883E-3</c:v>
                </c:pt>
                <c:pt idx="8">
                  <c:v>5.6908497588082224E-3</c:v>
                </c:pt>
                <c:pt idx="9">
                  <c:v>1.3357689017202634E-2</c:v>
                </c:pt>
                <c:pt idx="10">
                  <c:v>3.0983515353511435E-2</c:v>
                </c:pt>
                <c:pt idx="11">
                  <c:v>7.1135621985102787E-2</c:v>
                </c:pt>
                <c:pt idx="12">
                  <c:v>0.16187305980610056</c:v>
                </c:pt>
                <c:pt idx="13">
                  <c:v>0.36547901784346143</c:v>
                </c:pt>
                <c:pt idx="14">
                  <c:v>0.81948236526838414</c:v>
                </c:pt>
                <c:pt idx="15">
                  <c:v>1.826130455937572</c:v>
                </c:pt>
                <c:pt idx="16">
                  <c:v>4.0468264951525139</c:v>
                </c:pt>
                <c:pt idx="17">
                  <c:v>8.9232524218112932</c:v>
                </c:pt>
                <c:pt idx="18">
                  <c:v>19.58664023653817</c:v>
                </c:pt>
                <c:pt idx="19">
                  <c:v>42.815424318713596</c:v>
                </c:pt>
                <c:pt idx="20">
                  <c:v>93.238882448313916</c:v>
                </c:pt>
                <c:pt idx="21">
                  <c:v>202.3413247576257</c:v>
                </c:pt>
                <c:pt idx="22">
                  <c:v>437.70475371569592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5-42DD-8C2C-45B0701C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64560"/>
        <c:axId val="481868824"/>
      </c:lineChart>
      <c:catAx>
        <c:axId val="4818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68824"/>
        <c:crosses val="autoZero"/>
        <c:auto val="1"/>
        <c:lblAlgn val="ctr"/>
        <c:lblOffset val="100"/>
        <c:noMultiLvlLbl val="0"/>
      </c:catAx>
      <c:valAx>
        <c:axId val="4818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4</xdr:row>
      <xdr:rowOff>0</xdr:rowOff>
    </xdr:from>
    <xdr:to>
      <xdr:col>16</xdr:col>
      <xdr:colOff>281940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716FA3-C811-48B6-B110-D0E7D901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F1" sqref="F1:F23"/>
    </sheetView>
  </sheetViews>
  <sheetFormatPr defaultRowHeight="14.4" x14ac:dyDescent="0.3"/>
  <cols>
    <col min="6" max="6" width="12.5546875" bestFit="1" customWidth="1"/>
  </cols>
  <sheetData>
    <row r="1" spans="1:7" x14ac:dyDescent="0.3">
      <c r="A1">
        <v>4</v>
      </c>
      <c r="B1">
        <v>227.23</v>
      </c>
      <c r="C1" s="1">
        <v>1.4600000000000001E-5</v>
      </c>
      <c r="D1">
        <f>(2^A1)*(A1^2)</f>
        <v>256</v>
      </c>
      <c r="E1" s="1">
        <f>C1/D1</f>
        <v>5.7031250000000003E-8</v>
      </c>
      <c r="F1" s="2">
        <f>D1*$G$1</f>
        <v>2.4699868744827356E-6</v>
      </c>
      <c r="G1" s="1">
        <f>AVERAGE(E1:E23)</f>
        <v>9.648386228448186E-9</v>
      </c>
    </row>
    <row r="2" spans="1:7" x14ac:dyDescent="0.3">
      <c r="A2">
        <v>5</v>
      </c>
      <c r="B2">
        <v>254.268</v>
      </c>
      <c r="C2" s="1">
        <v>1.66E-5</v>
      </c>
      <c r="D2">
        <f t="shared" ref="D2:D23" si="0">(2^A2)*(A2^2)</f>
        <v>800</v>
      </c>
      <c r="E2" s="1">
        <f t="shared" ref="E2:E23" si="1">C2/D2</f>
        <v>2.0750000000000001E-8</v>
      </c>
      <c r="F2" s="2">
        <f t="shared" ref="F2:F23" si="2">D2*$G$1</f>
        <v>7.7187089827585486E-6</v>
      </c>
    </row>
    <row r="3" spans="1:7" x14ac:dyDescent="0.3">
      <c r="A3">
        <v>6</v>
      </c>
      <c r="B3">
        <v>274.46300000000002</v>
      </c>
      <c r="C3" s="1">
        <v>3.3500000000000001E-5</v>
      </c>
      <c r="D3">
        <f t="shared" si="0"/>
        <v>2304</v>
      </c>
      <c r="E3" s="1">
        <f t="shared" si="1"/>
        <v>1.4539930555555557E-8</v>
      </c>
      <c r="F3" s="2">
        <f t="shared" si="2"/>
        <v>2.2229881870344619E-5</v>
      </c>
    </row>
    <row r="4" spans="1:7" x14ac:dyDescent="0.3">
      <c r="A4">
        <v>7</v>
      </c>
      <c r="B4">
        <v>293.64100000000002</v>
      </c>
      <c r="C4" s="1">
        <v>7.3300000000000006E-5</v>
      </c>
      <c r="D4">
        <f t="shared" si="0"/>
        <v>6272</v>
      </c>
      <c r="E4" s="1">
        <f t="shared" si="1"/>
        <v>1.1686862244897961E-8</v>
      </c>
      <c r="F4" s="2">
        <f t="shared" si="2"/>
        <v>6.0514678424827022E-5</v>
      </c>
    </row>
    <row r="5" spans="1:7" x14ac:dyDescent="0.3">
      <c r="A5">
        <v>8</v>
      </c>
      <c r="B5">
        <v>327.24200000000002</v>
      </c>
      <c r="C5">
        <v>1.5374299999999999E-4</v>
      </c>
      <c r="D5">
        <f t="shared" si="0"/>
        <v>16384</v>
      </c>
      <c r="E5" s="1">
        <f t="shared" si="1"/>
        <v>9.3837280273437497E-9</v>
      </c>
      <c r="F5" s="2">
        <f t="shared" si="2"/>
        <v>1.5807915996689508E-4</v>
      </c>
    </row>
    <row r="6" spans="1:7" x14ac:dyDescent="0.3">
      <c r="A6">
        <v>9</v>
      </c>
      <c r="B6">
        <v>337.10399999999998</v>
      </c>
      <c r="C6">
        <v>3.7162600000000001E-4</v>
      </c>
      <c r="D6">
        <f t="shared" si="0"/>
        <v>41472</v>
      </c>
      <c r="E6" s="1">
        <f t="shared" si="1"/>
        <v>8.9608892746913581E-9</v>
      </c>
      <c r="F6" s="2">
        <f t="shared" si="2"/>
        <v>4.0013787366620319E-4</v>
      </c>
    </row>
    <row r="7" spans="1:7" x14ac:dyDescent="0.3">
      <c r="A7">
        <v>10</v>
      </c>
      <c r="B7">
        <v>347.40699999999998</v>
      </c>
      <c r="C7">
        <v>8.1516300000000004E-4</v>
      </c>
      <c r="D7">
        <f t="shared" si="0"/>
        <v>102400</v>
      </c>
      <c r="E7" s="1">
        <f t="shared" si="1"/>
        <v>7.9605761718750004E-9</v>
      </c>
      <c r="F7" s="2">
        <f t="shared" si="2"/>
        <v>9.8799474979309422E-4</v>
      </c>
    </row>
    <row r="8" spans="1:7" x14ac:dyDescent="0.3">
      <c r="A8">
        <v>11</v>
      </c>
      <c r="B8">
        <v>388.59399999999999</v>
      </c>
      <c r="C8">
        <v>1.85637E-3</v>
      </c>
      <c r="D8">
        <f t="shared" si="0"/>
        <v>247808</v>
      </c>
      <c r="E8" s="1">
        <f t="shared" si="1"/>
        <v>7.4911625129132236E-9</v>
      </c>
      <c r="F8" s="2">
        <f t="shared" si="2"/>
        <v>2.3909472944992883E-3</v>
      </c>
    </row>
    <row r="9" spans="1:7" x14ac:dyDescent="0.3">
      <c r="A9">
        <v>12</v>
      </c>
      <c r="B9">
        <v>414.798</v>
      </c>
      <c r="C9">
        <v>4.2383400000000002E-3</v>
      </c>
      <c r="D9">
        <f t="shared" si="0"/>
        <v>589824</v>
      </c>
      <c r="E9" s="1">
        <f t="shared" si="1"/>
        <v>7.1857706705729169E-9</v>
      </c>
      <c r="F9" s="2">
        <f t="shared" si="2"/>
        <v>5.6908497588082224E-3</v>
      </c>
    </row>
    <row r="10" spans="1:7" x14ac:dyDescent="0.3">
      <c r="A10">
        <v>13</v>
      </c>
      <c r="B10">
        <v>415.15499999999997</v>
      </c>
      <c r="C10">
        <v>9.84726E-3</v>
      </c>
      <c r="D10">
        <f t="shared" si="0"/>
        <v>1384448</v>
      </c>
      <c r="E10" s="1">
        <f t="shared" si="1"/>
        <v>7.1127698548446744E-9</v>
      </c>
      <c r="F10" s="2">
        <f t="shared" si="2"/>
        <v>1.3357689017202634E-2</v>
      </c>
    </row>
    <row r="11" spans="1:7" x14ac:dyDescent="0.3">
      <c r="A11">
        <v>14</v>
      </c>
      <c r="B11">
        <v>487.84699999999998</v>
      </c>
      <c r="C11">
        <v>2.0619999999999999E-2</v>
      </c>
      <c r="D11">
        <f t="shared" si="0"/>
        <v>3211264</v>
      </c>
      <c r="E11" s="1">
        <f t="shared" si="1"/>
        <v>6.4211475605867347E-9</v>
      </c>
      <c r="F11" s="2">
        <f t="shared" si="2"/>
        <v>3.0983515353511435E-2</v>
      </c>
    </row>
    <row r="12" spans="1:7" x14ac:dyDescent="0.3">
      <c r="A12">
        <v>15</v>
      </c>
      <c r="B12">
        <v>537.04399999999998</v>
      </c>
      <c r="C12">
        <v>4.3017600000000003E-2</v>
      </c>
      <c r="D12">
        <f t="shared" si="0"/>
        <v>7372800</v>
      </c>
      <c r="E12" s="1">
        <f t="shared" si="1"/>
        <v>5.8346354166666672E-9</v>
      </c>
      <c r="F12" s="2">
        <f t="shared" si="2"/>
        <v>7.1135621985102787E-2</v>
      </c>
    </row>
    <row r="13" spans="1:7" x14ac:dyDescent="0.3">
      <c r="A13">
        <v>16</v>
      </c>
      <c r="B13">
        <v>569.28899999999999</v>
      </c>
      <c r="C13">
        <v>8.1113900000000003E-2</v>
      </c>
      <c r="D13">
        <f t="shared" si="0"/>
        <v>16777216</v>
      </c>
      <c r="E13" s="1">
        <f t="shared" si="1"/>
        <v>4.8347651958465578E-9</v>
      </c>
      <c r="F13" s="2">
        <f t="shared" si="2"/>
        <v>0.16187305980610056</v>
      </c>
    </row>
    <row r="14" spans="1:7" x14ac:dyDescent="0.3">
      <c r="A14">
        <v>17</v>
      </c>
      <c r="B14">
        <v>593.50400000000002</v>
      </c>
      <c r="C14">
        <v>0.16367399999999999</v>
      </c>
      <c r="D14">
        <f t="shared" si="0"/>
        <v>37879808</v>
      </c>
      <c r="E14" s="1">
        <f t="shared" si="1"/>
        <v>4.3208772335910462E-9</v>
      </c>
      <c r="F14" s="2">
        <f t="shared" si="2"/>
        <v>0.36547901784346143</v>
      </c>
    </row>
    <row r="15" spans="1:7" x14ac:dyDescent="0.3">
      <c r="A15">
        <v>18</v>
      </c>
      <c r="B15">
        <v>619.37</v>
      </c>
      <c r="C15">
        <v>0.37107699999999999</v>
      </c>
      <c r="D15">
        <f t="shared" si="0"/>
        <v>84934656</v>
      </c>
      <c r="E15" s="1">
        <f t="shared" si="1"/>
        <v>4.368970423568914E-9</v>
      </c>
      <c r="F15" s="2">
        <f t="shared" si="2"/>
        <v>0.81948236526838414</v>
      </c>
    </row>
    <row r="16" spans="1:7" x14ac:dyDescent="0.3">
      <c r="A16">
        <v>19</v>
      </c>
      <c r="B16">
        <v>626.12300000000005</v>
      </c>
      <c r="C16">
        <v>0.67524600000000001</v>
      </c>
      <c r="D16">
        <f t="shared" si="0"/>
        <v>189267968</v>
      </c>
      <c r="E16" s="1">
        <f t="shared" si="1"/>
        <v>3.567671841861799E-9</v>
      </c>
      <c r="F16" s="2">
        <f t="shared" si="2"/>
        <v>1.826130455937572</v>
      </c>
    </row>
    <row r="17" spans="1:6" x14ac:dyDescent="0.3">
      <c r="A17">
        <v>20</v>
      </c>
      <c r="B17">
        <v>645.13099999999997</v>
      </c>
      <c r="C17">
        <v>1.6314299999999999</v>
      </c>
      <c r="D17">
        <f t="shared" si="0"/>
        <v>419430400</v>
      </c>
      <c r="E17" s="1">
        <f t="shared" si="1"/>
        <v>3.8896322250366212E-9</v>
      </c>
      <c r="F17" s="2">
        <f t="shared" si="2"/>
        <v>4.0468264951525139</v>
      </c>
    </row>
    <row r="18" spans="1:6" x14ac:dyDescent="0.3">
      <c r="A18">
        <v>21</v>
      </c>
      <c r="B18">
        <v>647.01400000000001</v>
      </c>
      <c r="C18">
        <v>4.4669100000000004</v>
      </c>
      <c r="D18">
        <f t="shared" si="0"/>
        <v>924844032</v>
      </c>
      <c r="E18" s="1">
        <f t="shared" si="1"/>
        <v>4.8299062819707962E-9</v>
      </c>
      <c r="F18" s="2">
        <f t="shared" si="2"/>
        <v>8.9232524218112932</v>
      </c>
    </row>
    <row r="19" spans="1:6" x14ac:dyDescent="0.3">
      <c r="A19">
        <v>22</v>
      </c>
      <c r="B19">
        <v>665.48099999999999</v>
      </c>
      <c r="C19">
        <v>11.520099999999999</v>
      </c>
      <c r="D19">
        <f t="shared" si="0"/>
        <v>2030043136</v>
      </c>
      <c r="E19" s="1">
        <f t="shared" si="1"/>
        <v>5.6748055229502274E-9</v>
      </c>
      <c r="F19" s="2">
        <f t="shared" si="2"/>
        <v>19.58664023653817</v>
      </c>
    </row>
    <row r="20" spans="1:6" x14ac:dyDescent="0.3">
      <c r="A20">
        <v>23</v>
      </c>
      <c r="B20">
        <v>701.91200000000003</v>
      </c>
      <c r="C20">
        <v>26.4312</v>
      </c>
      <c r="D20">
        <f t="shared" si="0"/>
        <v>4437573632</v>
      </c>
      <c r="E20" s="1">
        <f t="shared" si="1"/>
        <v>5.9562279281183543E-9</v>
      </c>
      <c r="F20" s="2">
        <f t="shared" si="2"/>
        <v>42.815424318713596</v>
      </c>
    </row>
    <row r="21" spans="1:6" x14ac:dyDescent="0.3">
      <c r="A21">
        <v>24</v>
      </c>
      <c r="B21">
        <v>708.94899999999996</v>
      </c>
      <c r="C21">
        <v>60.776699999999998</v>
      </c>
      <c r="D21">
        <f t="shared" si="0"/>
        <v>9663676416</v>
      </c>
      <c r="E21" s="1">
        <f t="shared" si="1"/>
        <v>6.2891903022925058E-9</v>
      </c>
      <c r="F21" s="2">
        <f t="shared" si="2"/>
        <v>93.238882448313916</v>
      </c>
    </row>
    <row r="22" spans="1:6" x14ac:dyDescent="0.3">
      <c r="A22">
        <v>25</v>
      </c>
      <c r="B22">
        <v>719.49300000000005</v>
      </c>
      <c r="C22">
        <v>145.03299999999999</v>
      </c>
      <c r="D22">
        <f t="shared" si="0"/>
        <v>20971520000</v>
      </c>
      <c r="E22" s="1">
        <f t="shared" si="1"/>
        <v>6.9157123565673821E-9</v>
      </c>
      <c r="F22" s="2">
        <f t="shared" si="2"/>
        <v>202.3413247576257</v>
      </c>
    </row>
    <row r="23" spans="1:6" x14ac:dyDescent="0.3">
      <c r="A23">
        <v>26</v>
      </c>
      <c r="B23">
        <v>726.33</v>
      </c>
      <c r="C23">
        <v>313.31299999999999</v>
      </c>
      <c r="D23">
        <f t="shared" si="0"/>
        <v>45365592064</v>
      </c>
      <c r="E23" s="1">
        <f t="shared" si="1"/>
        <v>6.9064016525561988E-9</v>
      </c>
      <c r="F23" s="2">
        <f t="shared" si="2"/>
        <v>437.70475371569592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D7ABB7B74044789C64663470D9826" ma:contentTypeVersion="13" ma:contentTypeDescription="Create a new document." ma:contentTypeScope="" ma:versionID="a2630af2d42b8e6d41e9aea75aa69bb9">
  <xsd:schema xmlns:xsd="http://www.w3.org/2001/XMLSchema" xmlns:xs="http://www.w3.org/2001/XMLSchema" xmlns:p="http://schemas.microsoft.com/office/2006/metadata/properties" xmlns:ns3="eea6e1f0-880d-437b-a5c0-5433583c3468" xmlns:ns4="4c8c983e-25d7-4138-9944-d2c4b6ec6596" targetNamespace="http://schemas.microsoft.com/office/2006/metadata/properties" ma:root="true" ma:fieldsID="4187d4f2a5817f4ed068274fb0daf7a4" ns3:_="" ns4:_="">
    <xsd:import namespace="eea6e1f0-880d-437b-a5c0-5433583c3468"/>
    <xsd:import namespace="4c8c983e-25d7-4138-9944-d2c4b6ec659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e1f0-880d-437b-a5c0-5433583c34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c983e-25d7-4138-9944-d2c4b6ec6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D2EF6D-BBA9-4721-9636-76A063C2E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6e1f0-880d-437b-a5c0-5433583c3468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CF879B-8486-4F42-8366-AB54F99053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6AB67C-9575-4DC4-9D8A-82FE1235050B}">
  <ds:schemaRefs>
    <ds:schemaRef ds:uri="http://purl.org/dc/elements/1.1/"/>
    <ds:schemaRef ds:uri="http://schemas.microsoft.com/office/2006/metadata/properties"/>
    <ds:schemaRef ds:uri="4c8c983e-25d7-4138-9944-d2c4b6ec659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ea6e1f0-880d-437b-a5c0-5433583c346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Crothers</cp:lastModifiedBy>
  <dcterms:created xsi:type="dcterms:W3CDTF">2019-11-10T21:51:15Z</dcterms:created>
  <dcterms:modified xsi:type="dcterms:W3CDTF">2019-11-11T21:59:13Z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0x010100527D7ABB7B74044789C64663470D9826</vt:lpwstr>
  </property>
</Properties>
</file>